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55" yWindow="2655" windowWidth="6720" windowHeight="5115" activeTab="0"/>
  </bookViews>
  <sheets>
    <sheet name="Index" sheetId="1" r:id="rId1"/>
    <sheet name="1_1" sheetId="2" r:id="rId2"/>
    <sheet name="1_2" sheetId="3" r:id="rId3"/>
    <sheet name="1_3" sheetId="4" r:id="rId4"/>
    <sheet name="1_4" sheetId="5" r:id="rId5"/>
    <sheet name="1_5" sheetId="6" r:id="rId6"/>
  </sheets>
  <definedNames>
    <definedName name="_ftn1" localSheetId="0">'Index'!$A$75</definedName>
    <definedName name="_ftnref1" localSheetId="0">'Index'!#REF!</definedName>
  </definedNames>
  <calcPr fullCalcOnLoad="1"/>
</workbook>
</file>

<file path=xl/sharedStrings.xml><?xml version="1.0" encoding="utf-8"?>
<sst xmlns="http://schemas.openxmlformats.org/spreadsheetml/2006/main" count="152" uniqueCount="119">
  <si>
    <t>Index</t>
  </si>
  <si>
    <t>Outcome</t>
  </si>
  <si>
    <t>Community sentence</t>
  </si>
  <si>
    <t>Immediate custody</t>
  </si>
  <si>
    <t>Total</t>
  </si>
  <si>
    <t>Other</t>
  </si>
  <si>
    <t>White</t>
  </si>
  <si>
    <t>Black</t>
  </si>
  <si>
    <t>Asian</t>
  </si>
  <si>
    <t>Not recorded/not known</t>
  </si>
  <si>
    <t>Percentage of all adults sentenced</t>
  </si>
  <si>
    <t>18 to 21 years</t>
  </si>
  <si>
    <t>22 to 29 years</t>
  </si>
  <si>
    <t>30 to 39 years</t>
  </si>
  <si>
    <t>40 to 49 years</t>
  </si>
  <si>
    <t>50 to 59 years</t>
  </si>
  <si>
    <t>60 years or older</t>
  </si>
  <si>
    <t>Notes:</t>
  </si>
  <si>
    <t>Number of adults sentenced</t>
  </si>
  <si>
    <t>Suspended sentence</t>
  </si>
  <si>
    <t>Gender</t>
  </si>
  <si>
    <t>Male</t>
  </si>
  <si>
    <t>Female</t>
  </si>
  <si>
    <t>Notes</t>
  </si>
  <si>
    <t>Further details of the processes by which the Ministry of Justice validate the records in the Court Proceedings Database can be found within the guide to their Criminal Justice Statistics publication which can be downloaded via the link:</t>
  </si>
  <si>
    <t>https://www.gov.uk/government/collections/criminal-justice-statistics</t>
  </si>
  <si>
    <t>Offender demographics</t>
  </si>
  <si>
    <t>The following conventions have been applied to the data:</t>
  </si>
  <si>
    <t>- Where the nearest whole per cent is zero, the convention ‘&lt;0.5’ has been used.</t>
  </si>
  <si>
    <t>- Where totals have been provided, these have been calculated using unrounded data and then rounded.</t>
  </si>
  <si>
    <t>Data provided in the Council’s range of statistical bulletins and tables are used to inform public debate of the Council’s work.</t>
  </si>
  <si>
    <t>Background information</t>
  </si>
  <si>
    <t>The Ministry of Justice publishes a quarterly statistical publication, Criminal Justice Statistics, which includes a chapter focusing on sentencing in England and Wales. This chapter includes information on the number of offenders sentenced by offence group and by demographic factors such as age, gender and self-identified ethnicity. The full publication can be accessed via the Ministry of Justice website at:</t>
  </si>
  <si>
    <t>https://www.gov.uk/government/collections/criminal-justice-statistics-quarterly</t>
  </si>
  <si>
    <t>Further information on general sentencing practice in England and Wales can be found on the Council’s website at:</t>
  </si>
  <si>
    <t>http://www.sentencingcouncil.org.uk/</t>
  </si>
  <si>
    <t>The Court Proceedings Database (CPD), maintained by the Ministry of Justice (MoJ), is the source of the data for this bulletin. Every effort is made by MoJ and the Sentencing Council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 Subsequently, although numbers in the tables are shown to the last digit in order to provide a comprehensive record of the information collected, they are not necessarily accurate to the last digit shown.</t>
  </si>
  <si>
    <t>Volumes of sentences</t>
  </si>
  <si>
    <t>Sentence outcomes</t>
  </si>
  <si>
    <t>General conventions</t>
  </si>
  <si>
    <t>Uses made of the data</t>
  </si>
  <si>
    <t>Data sources and quality</t>
  </si>
  <si>
    <t>Tel:</t>
  </si>
  <si>
    <t>Email:</t>
  </si>
  <si>
    <t>Press Office enquiries: Nick Mann</t>
  </si>
  <si>
    <t>020 7071 5792</t>
  </si>
  <si>
    <t>Further information on the Sentencing Council and its work can be found at:</t>
  </si>
  <si>
    <t>http://sentencingcouncil.org.uk</t>
  </si>
  <si>
    <t>Contact points for further information</t>
  </si>
  <si>
    <t>The data presented in this bulletin only include cases where the specified offence was the principal offence committed. When a defendant has been found guilty of two or more offences this is the offence for which the heaviest penalty is imposed. Where the same disposal is imposed for two or more offences, the offence selected is the offence for which the statutory maximum penalty is the most severe. Although the offender will receive a sentence for each of the offences that they are convicted of, it is only the sentence for the principal offence that is presented in this bulletin.</t>
  </si>
  <si>
    <t>Mean</t>
  </si>
  <si>
    <t>Median</t>
  </si>
  <si>
    <t>Demographic data has been sourced from the Court Proceedings Database (CPD). Where the ethnicity of sentenced offenders is described, the ethnicity as perceived by the police officer dealing with the case is used. This differs from MoJ published statistics, which use self-identified ethnicity.
Perceived ethnicity is the most comprehensive data source available on ethnicity; therefore it is used in preference to any other source of ethnicity data. However, for some offences, there are a high proportion of cases where the perceived ethnicity was not known or not recorded. Therefore the ethnicity data should be read with some caution. The proportions reflected amongst those for whom data was provided may not reflect the demographics of the full population sentenced.
In the CPD, adults of unknown ages are defaulted to 25.</t>
  </si>
  <si>
    <t>Manslaughter</t>
  </si>
  <si>
    <t>Source: Court Proceedings Database, Ministry of Justice</t>
  </si>
  <si>
    <r>
      <t>ACSL (years)</t>
    </r>
    <r>
      <rPr>
        <b/>
        <vertAlign val="superscript"/>
        <sz val="10"/>
        <rFont val="Arial"/>
        <family val="2"/>
      </rPr>
      <t>2</t>
    </r>
  </si>
  <si>
    <t>Statistical contact: Pamela Jooman</t>
  </si>
  <si>
    <t>020 7071 5774</t>
  </si>
  <si>
    <t>2) Excludes life and indeterminate sentences.</t>
  </si>
  <si>
    <t>2) Manslaughter is an indictable only offence, therefore all offenders are sentenced in the Crown Court.</t>
  </si>
  <si>
    <t>&lt;0.5%</t>
  </si>
  <si>
    <t>- Percentages derived from the data have generally been provided in the tables to the nearest whole percentage, except when the nearest whole percentage is zero. In some instances, this may mean that percentages shown do not add up to 100 per cent.</t>
  </si>
  <si>
    <t>Offence</t>
  </si>
  <si>
    <r>
      <t>Other sentences</t>
    </r>
    <r>
      <rPr>
        <vertAlign val="superscript"/>
        <sz val="10"/>
        <rFont val="Arial"/>
        <family val="2"/>
      </rPr>
      <t>2</t>
    </r>
  </si>
  <si>
    <t>2) The majority of 'Other sentences' for manslaughter are hospital orders.</t>
  </si>
  <si>
    <r>
      <t>Proportion receiving an indeterminate sentence</t>
    </r>
    <r>
      <rPr>
        <vertAlign val="superscript"/>
        <sz val="10"/>
        <color indexed="8"/>
        <rFont val="Arial"/>
        <family val="2"/>
      </rPr>
      <t>3,4</t>
    </r>
  </si>
  <si>
    <t>3) This is calculated as the number of offenders given an indeterminate custodial sentence, out of the number of offenders given a sentence of immediate custody.</t>
  </si>
  <si>
    <t>The CPD data breaks down the manslaughter offences covered by this guideline into the offences of manslaughter and manslaughter by reason of diminished responsibility. However, given inconsistencies between the detailed offences recorded in the CPD and an analysis of transcripts of Crown Court sentencing remarks, the CPD data presented here looks only at manslaughter offences as an overall group without any breakdown into specific offences. Further information on the results from analysis of the
sentencing remark transcripts can be found in the resource assessment which accompanies this bulletin.</t>
  </si>
  <si>
    <t>research@sentencingcouncil.gov.uk</t>
  </si>
  <si>
    <t>Proportion of adults sentenced</t>
  </si>
  <si>
    <t>1 to 2</t>
  </si>
  <si>
    <t>2 to 3</t>
  </si>
  <si>
    <t>3 to 4</t>
  </si>
  <si>
    <t>4 to 5</t>
  </si>
  <si>
    <t>5 to 6</t>
  </si>
  <si>
    <t>Less than 1 year</t>
  </si>
  <si>
    <r>
      <t>Table 1.4: Sentence lengths received by adult offenders sentenced to immediate custody for manslaughter offences covered by the guideline</t>
    </r>
    <r>
      <rPr>
        <b/>
        <vertAlign val="superscript"/>
        <sz val="10"/>
        <rFont val="Arial"/>
        <family val="2"/>
      </rPr>
      <t>1</t>
    </r>
    <r>
      <rPr>
        <b/>
        <sz val="10"/>
        <rFont val="Arial"/>
        <family val="2"/>
      </rPr>
      <t>, 2017</t>
    </r>
  </si>
  <si>
    <r>
      <t>Table 1.5: Demographics of adult offenders sentenced for manslaughter offences covered by the guideline</t>
    </r>
    <r>
      <rPr>
        <b/>
        <vertAlign val="superscript"/>
        <sz val="10"/>
        <rFont val="Arial"/>
        <family val="2"/>
      </rPr>
      <t>1</t>
    </r>
    <r>
      <rPr>
        <b/>
        <sz val="10"/>
        <rFont val="Arial"/>
        <family val="2"/>
      </rPr>
      <t>, by gender, age and perceived ethnicity, 2017</t>
    </r>
  </si>
  <si>
    <r>
      <t>Table 1.3: Average custodial sentence lengths (ACSL) received by adult offenders sentenced for manslaughter offences covered by the guideline</t>
    </r>
    <r>
      <rPr>
        <b/>
        <vertAlign val="superscript"/>
        <sz val="10"/>
        <rFont val="Arial"/>
        <family val="2"/>
      </rPr>
      <t>1</t>
    </r>
    <r>
      <rPr>
        <b/>
        <sz val="10"/>
        <rFont val="Arial"/>
        <family val="2"/>
      </rPr>
      <t>, 2007-2017</t>
    </r>
  </si>
  <si>
    <r>
      <t>Table 1.2: Number and proportion of adult offenders sentenced for manslaughter offences covered by the guideline</t>
    </r>
    <r>
      <rPr>
        <b/>
        <vertAlign val="superscript"/>
        <sz val="10"/>
        <rFont val="Arial"/>
        <family val="2"/>
      </rPr>
      <t>1</t>
    </r>
    <r>
      <rPr>
        <b/>
        <sz val="10"/>
        <rFont val="Arial"/>
        <family val="2"/>
      </rPr>
      <t>, by sentence outcome, 2007-2017</t>
    </r>
  </si>
  <si>
    <r>
      <t>Table 1.1: Number of adult offenders sentenced for manslaughter offences covered by the guideline</t>
    </r>
    <r>
      <rPr>
        <b/>
        <vertAlign val="superscript"/>
        <sz val="10"/>
        <rFont val="Arial"/>
        <family val="2"/>
      </rPr>
      <t>1</t>
    </r>
    <r>
      <rPr>
        <b/>
        <sz val="10"/>
        <rFont val="Arial"/>
        <family val="2"/>
      </rPr>
      <t>, all courts</t>
    </r>
    <r>
      <rPr>
        <b/>
        <vertAlign val="superscript"/>
        <sz val="10"/>
        <rFont val="Arial"/>
        <family val="2"/>
      </rPr>
      <t>2</t>
    </r>
    <r>
      <rPr>
        <b/>
        <sz val="10"/>
        <rFont val="Arial"/>
        <family val="2"/>
      </rPr>
      <t>, 2007-2017</t>
    </r>
  </si>
  <si>
    <t>6 to 7</t>
  </si>
  <si>
    <t>7 to 8</t>
  </si>
  <si>
    <t>8 to 9</t>
  </si>
  <si>
    <t>9 to 10</t>
  </si>
  <si>
    <t>10 to 12</t>
  </si>
  <si>
    <t>12 to 14</t>
  </si>
  <si>
    <t>14 to 16</t>
  </si>
  <si>
    <t>16 to 18</t>
  </si>
  <si>
    <t>18 to 20</t>
  </si>
  <si>
    <t>2) Sentence length intervals do not include the lower bound, but do include the upper bound sentence length. For example, the category ‘Less than 1 year’ includes sentence lengths less than or equal to one year, and ‘1 to 2’ includes sentence lengths over 1 year, and up to and including 2 years.</t>
  </si>
  <si>
    <t>Table 1_4</t>
  </si>
  <si>
    <t>Table 1_1</t>
  </si>
  <si>
    <t>Table 1_2</t>
  </si>
  <si>
    <t>Table 1_3</t>
  </si>
  <si>
    <t>Table 1_5</t>
  </si>
  <si>
    <t>The outcomes presented are the final sentence outcomes, after taking into account all factors of the case, including whether a guilty plea was made. This is because the sentence length information available in the Court Proceedings Database is the final sentence imposed, after any reduction for guilty plea.</t>
  </si>
  <si>
    <t>Detailed sentencing data from the Ministry of Justice’s Court Proceedings Database can be accessed via the data tool published alongside the annual Criminal Justice Statistics publication. The tool enables data covering the last decade to be viewed by offence, sex, and age range, and is available at:</t>
  </si>
  <si>
    <t>https://www.gov.uk/government/uploads/system/uploads/attachment_data/file/707811/outcomes-by-offence-tool-2017.xlsx</t>
  </si>
  <si>
    <t>2) Where the age of the adult was unknown, the age is set to 25 in the source data for this table.</t>
  </si>
  <si>
    <r>
      <t>Age Group</t>
    </r>
    <r>
      <rPr>
        <b/>
        <vertAlign val="superscript"/>
        <sz val="10"/>
        <rFont val="Arial"/>
        <family val="2"/>
      </rPr>
      <t>2</t>
    </r>
  </si>
  <si>
    <r>
      <t>Perceived Ethnicity</t>
    </r>
    <r>
      <rPr>
        <b/>
        <vertAlign val="superscript"/>
        <sz val="10"/>
        <rFont val="Arial"/>
        <family val="2"/>
      </rPr>
      <t>3,4</t>
    </r>
  </si>
  <si>
    <r>
      <t>Percentage of all adults sentenced</t>
    </r>
    <r>
      <rPr>
        <b/>
        <vertAlign val="superscript"/>
        <sz val="10"/>
        <rFont val="Arial"/>
        <family val="2"/>
      </rPr>
      <t>5</t>
    </r>
  </si>
  <si>
    <t>3) The "perceived ethnicity" is the ethnicity of the offender as perceived by the police officer handling the case.</t>
  </si>
  <si>
    <t>4) For a proportion of adults sentenced (21%), their perceived ethnicity was either not recorded or it was not known. Therefore the proportions amongst those for whom data was provided may not reflect the demographics of the full population, and these figures should be treated with caution.</t>
  </si>
  <si>
    <t>Demographics of adult offenders sentenced for manslaughter offences covered by the guideline, by gender, age and perceived ethnicity, 2017</t>
  </si>
  <si>
    <t>These data tables provide statistics on the outcomes and demographics of offenders sentenced for offences covered by the Sentencing Council definitive guideline for manslaughter, which can be found here:</t>
  </si>
  <si>
    <t xml:space="preserve">The offence of corporate manslaughter is not covered by the guideline, and therefore is not included in these statistics. </t>
  </si>
  <si>
    <t>https://www.sentencingcouncil.org.uk/publications/?s&amp;cat=definitive-guideline</t>
  </si>
  <si>
    <t>Section 1: Manslaughter offences covered by the guideline</t>
  </si>
  <si>
    <t>Number of adult offenders sentenced for manslaughter offences covered by the guideline, all courts, 2007-2017</t>
  </si>
  <si>
    <t>Average custodial sentence lengths (ACSL) received by adult offenders sentenced for manslaughter offences covered by the guideline, 2007-2017</t>
  </si>
  <si>
    <t>Number and proportion of adult offenders sentenced for manslaughter offences covered by the guideline, by sentence outcome, 2007-2017</t>
  </si>
  <si>
    <t>Sentence lengths received by adult offenders sentenced to immediate custody for manslaughter offences covered by the guideline, 2017</t>
  </si>
  <si>
    <t>4) For 2007-2012, the indeterminate sentence figures include the sentences of Imprisonment for Public Protection (IPP) and Extended Sentences for Public Protection (EPP). These sentences were introduced in 2005 and abolished in 2012.</t>
  </si>
  <si>
    <t>5) Percentage calculations do not include cases where the perceived ethnicity was unknown.</t>
  </si>
  <si>
    <t>Life</t>
  </si>
  <si>
    <r>
      <t>Sentence length (years)</t>
    </r>
    <r>
      <rPr>
        <b/>
        <vertAlign val="superscript"/>
        <sz val="10"/>
        <rFont val="Arial"/>
        <family val="2"/>
      </rPr>
      <t>2</t>
    </r>
  </si>
  <si>
    <t>1) Covers unlawful act manslaughter, gross negligence manslaughter, manslaughter by reason of loss of control and manslaughter by reason of diminished responsibility.</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</si>
</sst>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 numFmtId="170" formatCode="0.0%"/>
    <numFmt numFmtId="171" formatCode="_-* #,##0_-;\-* #,##0_-;_-* &quot;-&quot;??_-;_-@_-"/>
    <numFmt numFmtId="172" formatCode="_-* #,##0.0_-;\-* #,##0.0_-;_-* &quot;-&quot;??_-;_-@_-"/>
    <numFmt numFmtId="173" formatCode="_-* #,##0.0_-;\-* #,##0.0_-;_-* &quot;-&quot;?_-;_-@_-"/>
    <numFmt numFmtId="174" formatCode="#,##0.0_ ;\-#,##0.0\ "/>
    <numFmt numFmtId="175" formatCode="0.0"/>
    <numFmt numFmtId="176" formatCode="0.000%"/>
  </numFmts>
  <fonts count="36">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2"/>
      <name val="Arial"/>
      <family val="2"/>
    </font>
    <font>
      <b/>
      <sz val="10"/>
      <color indexed="8"/>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color indexed="8"/>
      <name val="Arial"/>
      <family val="2"/>
    </font>
    <font>
      <sz val="11"/>
      <color indexed="8"/>
      <name val="Arial"/>
      <family val="2"/>
    </font>
    <font>
      <sz val="10"/>
      <color indexed="8"/>
      <name val="Arial"/>
      <family val="2"/>
    </font>
    <font>
      <b/>
      <sz val="10"/>
      <color indexed="18"/>
      <name val="Arial"/>
      <family val="2"/>
    </font>
    <font>
      <sz val="11"/>
      <color theme="1"/>
      <name val="Calibri"/>
      <family val="2"/>
    </font>
    <font>
      <sz val="11"/>
      <color rgb="FF000000"/>
      <name val="Arial"/>
      <family val="2"/>
    </font>
    <font>
      <sz val="10"/>
      <color rgb="FF000000"/>
      <name val="Arial"/>
      <family val="2"/>
    </font>
    <font>
      <sz val="11"/>
      <color rgb="FF000000"/>
      <name val="Calibri"/>
      <family val="2"/>
    </font>
    <font>
      <b/>
      <sz val="10"/>
      <color rgb="FF000000"/>
      <name val="Arial"/>
      <family val="2"/>
    </font>
    <font>
      <b/>
      <sz val="10"/>
      <color rgb="FF11227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s>
  <cellStyleXfs count="5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13" fillId="21" borderId="2"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7" borderId="1" applyNumberFormat="0" applyAlignment="0" applyProtection="0"/>
    <xf numFmtId="0" fontId="19" fillId="7" borderId="1"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22" borderId="0" applyNumberFormat="0" applyBorder="0" applyAlignment="0" applyProtection="0"/>
    <xf numFmtId="0" fontId="21" fillId="22"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9" fillId="23" borderId="7" applyNumberFormat="0" applyFont="0" applyAlignment="0" applyProtection="0"/>
    <xf numFmtId="0" fontId="9" fillId="23" borderId="7" applyNumberFormat="0" applyFont="0" applyAlignment="0" applyProtection="0"/>
    <xf numFmtId="0" fontId="22" fillId="20" borderId="8" applyNumberFormat="0" applyAlignment="0" applyProtection="0"/>
    <xf numFmtId="0" fontId="2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123">
    <xf numFmtId="0" fontId="0" fillId="0" borderId="0" xfId="0" applyAlignment="1">
      <alignment/>
    </xf>
    <xf numFmtId="0" fontId="0" fillId="0" borderId="0" xfId="0" applyAlignment="1">
      <alignment horizontal="left"/>
    </xf>
    <xf numFmtId="0" fontId="0" fillId="0" borderId="0" xfId="0" applyAlignment="1">
      <alignment horizontal="right"/>
    </xf>
    <xf numFmtId="0" fontId="0" fillId="0" borderId="0" xfId="0" applyAlignment="1">
      <alignment vertical="top" wrapText="1"/>
    </xf>
    <xf numFmtId="0" fontId="0" fillId="0" borderId="0" xfId="0" applyAlignment="1">
      <alignment horizontal="center"/>
    </xf>
    <xf numFmtId="0" fontId="3" fillId="0" borderId="0" xfId="86" applyAlignment="1" applyProtection="1">
      <alignment/>
      <protection/>
    </xf>
    <xf numFmtId="0" fontId="3" fillId="0" borderId="0" xfId="86" applyAlignment="1" applyProtection="1">
      <alignment horizontal="right" vertical="top" wrapText="1"/>
      <protection/>
    </xf>
    <xf numFmtId="0" fontId="5" fillId="0" borderId="0" xfId="0" applyFont="1" applyAlignment="1">
      <alignment horizontal="left" vertical="center"/>
    </xf>
    <xf numFmtId="0" fontId="0" fillId="0" borderId="0" xfId="0" applyBorder="1" applyAlignment="1">
      <alignment/>
    </xf>
    <xf numFmtId="3" fontId="0" fillId="0" borderId="0" xfId="0" applyNumberFormat="1" applyBorder="1" applyAlignment="1">
      <alignment/>
    </xf>
    <xf numFmtId="0" fontId="1" fillId="0" borderId="10" xfId="0" applyFont="1" applyBorder="1" applyAlignment="1">
      <alignment/>
    </xf>
    <xf numFmtId="0" fontId="2" fillId="0" borderId="0" xfId="0" applyFont="1" applyAlignment="1">
      <alignment horizontal="right"/>
    </xf>
    <xf numFmtId="0" fontId="1" fillId="0" borderId="11" xfId="0" applyFont="1" applyBorder="1" applyAlignment="1">
      <alignment/>
    </xf>
    <xf numFmtId="3" fontId="6" fillId="0" borderId="11" xfId="0" applyNumberFormat="1" applyFont="1" applyBorder="1" applyAlignment="1">
      <alignment horizontal="right"/>
    </xf>
    <xf numFmtId="9" fontId="1" fillId="0" borderId="11" xfId="531" applyFont="1" applyBorder="1" applyAlignment="1">
      <alignment/>
    </xf>
    <xf numFmtId="0" fontId="1" fillId="0" borderId="12" xfId="0" applyFont="1" applyBorder="1" applyAlignment="1">
      <alignment/>
    </xf>
    <xf numFmtId="3" fontId="6" fillId="0" borderId="12" xfId="0" applyNumberFormat="1" applyFont="1" applyBorder="1" applyAlignment="1">
      <alignment horizontal="right"/>
    </xf>
    <xf numFmtId="9" fontId="1" fillId="0" borderId="12" xfId="531" applyFont="1" applyBorder="1" applyAlignment="1">
      <alignment/>
    </xf>
    <xf numFmtId="0" fontId="1" fillId="0" borderId="10" xfId="0" applyFont="1" applyBorder="1" applyAlignment="1">
      <alignment vertical="center"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wrapText="1"/>
    </xf>
    <xf numFmtId="0" fontId="0" fillId="0" borderId="0" xfId="0" applyFont="1" applyFill="1" applyAlignment="1">
      <alignment/>
    </xf>
    <xf numFmtId="0" fontId="1"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1" fillId="0" borderId="0" xfId="0" applyFont="1" applyAlignment="1">
      <alignment/>
    </xf>
    <xf numFmtId="0" fontId="1" fillId="0" borderId="10" xfId="0" applyFont="1" applyBorder="1" applyAlignment="1">
      <alignment horizontal="left" vertical="center"/>
    </xf>
    <xf numFmtId="0" fontId="3" fillId="0" borderId="0" xfId="86" applyAlignment="1" applyProtection="1">
      <alignment horizontal="left"/>
      <protection/>
    </xf>
    <xf numFmtId="0" fontId="31" fillId="0" borderId="0" xfId="0" applyFont="1" applyAlignment="1">
      <alignment/>
    </xf>
    <xf numFmtId="0" fontId="32" fillId="0" borderId="0" xfId="0" applyFont="1" applyAlignment="1">
      <alignment/>
    </xf>
    <xf numFmtId="0" fontId="1" fillId="0" borderId="10" xfId="103" applyFont="1" applyBorder="1" applyAlignment="1">
      <alignment vertical="center"/>
      <protection/>
    </xf>
    <xf numFmtId="0" fontId="0" fillId="0" borderId="10" xfId="103" applyFont="1" applyBorder="1" applyAlignment="1" quotePrefix="1">
      <alignment horizontal="right"/>
      <protection/>
    </xf>
    <xf numFmtId="0" fontId="1" fillId="0" borderId="10" xfId="103" applyFont="1" applyBorder="1">
      <alignment/>
      <protection/>
    </xf>
    <xf numFmtId="3" fontId="1" fillId="0" borderId="10" xfId="103" applyNumberFormat="1" applyFont="1" applyBorder="1">
      <alignment/>
      <protection/>
    </xf>
    <xf numFmtId="0" fontId="0" fillId="0" borderId="10" xfId="103" applyFont="1" applyBorder="1">
      <alignment/>
      <protection/>
    </xf>
    <xf numFmtId="0" fontId="33" fillId="0" borderId="0" xfId="0" applyFont="1" applyBorder="1" applyAlignment="1">
      <alignment/>
    </xf>
    <xf numFmtId="3" fontId="0" fillId="0" borderId="0" xfId="103" applyNumberFormat="1" applyFont="1" applyBorder="1">
      <alignment/>
      <protection/>
    </xf>
    <xf numFmtId="0" fontId="2" fillId="0" borderId="0" xfId="0" applyFont="1" applyBorder="1" applyAlignment="1">
      <alignment horizontal="right"/>
    </xf>
    <xf numFmtId="0" fontId="0" fillId="0" borderId="0" xfId="103" applyFont="1" applyBorder="1">
      <alignment/>
      <protection/>
    </xf>
    <xf numFmtId="0" fontId="0" fillId="0" borderId="12" xfId="103" applyFont="1" applyBorder="1">
      <alignment/>
      <protection/>
    </xf>
    <xf numFmtId="0" fontId="33" fillId="0" borderId="0" xfId="0" applyFont="1" applyFill="1" applyBorder="1" applyAlignment="1">
      <alignment/>
    </xf>
    <xf numFmtId="0" fontId="0" fillId="0" borderId="0" xfId="0" applyFill="1" applyBorder="1" applyAlignment="1">
      <alignment/>
    </xf>
    <xf numFmtId="168" fontId="33" fillId="0" borderId="0" xfId="0" applyNumberFormat="1" applyFont="1" applyFill="1" applyBorder="1" applyAlignment="1">
      <alignment/>
    </xf>
    <xf numFmtId="9" fontId="1" fillId="0" borderId="10" xfId="542" applyFont="1" applyBorder="1" applyAlignment="1">
      <alignment/>
    </xf>
    <xf numFmtId="3" fontId="32" fillId="0" borderId="0" xfId="0" applyNumberFormat="1" applyFont="1" applyBorder="1" applyAlignment="1">
      <alignment horizontal="right"/>
    </xf>
    <xf numFmtId="9" fontId="33" fillId="0" borderId="0" xfId="542" applyFont="1" applyBorder="1" applyAlignment="1">
      <alignment/>
    </xf>
    <xf numFmtId="9" fontId="0" fillId="0" borderId="0" xfId="542" applyFont="1" applyFill="1" applyBorder="1" applyAlignment="1">
      <alignment/>
    </xf>
    <xf numFmtId="3" fontId="34" fillId="0" borderId="10" xfId="0" applyNumberFormat="1" applyFont="1" applyBorder="1" applyAlignment="1">
      <alignment horizontal="right"/>
    </xf>
    <xf numFmtId="3" fontId="32" fillId="0" borderId="0" xfId="475" applyNumberFormat="1" applyFont="1" applyBorder="1" applyAlignment="1">
      <alignment horizontal="right"/>
      <protection/>
    </xf>
    <xf numFmtId="9" fontId="0" fillId="0" borderId="0" xfId="531" applyFont="1" applyBorder="1" applyAlignment="1">
      <alignment/>
    </xf>
    <xf numFmtId="3" fontId="32" fillId="0" borderId="0" xfId="500" applyNumberFormat="1" applyFont="1" applyBorder="1" applyAlignment="1">
      <alignment horizontal="right"/>
      <protection/>
    </xf>
    <xf numFmtId="0" fontId="1" fillId="0" borderId="0" xfId="0" applyFont="1" applyBorder="1" applyAlignment="1">
      <alignment vertical="center" wrapText="1"/>
    </xf>
    <xf numFmtId="0" fontId="1" fillId="0" borderId="0" xfId="0" applyFont="1" applyBorder="1" applyAlignment="1">
      <alignment/>
    </xf>
    <xf numFmtId="3" fontId="34" fillId="0" borderId="0" xfId="0" applyNumberFormat="1" applyFont="1" applyBorder="1" applyAlignment="1">
      <alignment horizontal="right"/>
    </xf>
    <xf numFmtId="9" fontId="1" fillId="0" borderId="0" xfId="542" applyFont="1" applyBorder="1" applyAlignment="1">
      <alignment/>
    </xf>
    <xf numFmtId="9" fontId="0" fillId="0" borderId="0" xfId="0" applyNumberFormat="1" applyAlignment="1">
      <alignment/>
    </xf>
    <xf numFmtId="0" fontId="0" fillId="0" borderId="0" xfId="0" applyFont="1" applyAlignment="1">
      <alignment/>
    </xf>
    <xf numFmtId="0" fontId="32" fillId="0" borderId="10" xfId="0" applyFont="1" applyBorder="1" applyAlignment="1">
      <alignment/>
    </xf>
    <xf numFmtId="0" fontId="32" fillId="0" borderId="10" xfId="0" applyFont="1" applyFill="1" applyBorder="1" applyAlignment="1">
      <alignment/>
    </xf>
    <xf numFmtId="0" fontId="32" fillId="0" borderId="11" xfId="0" applyFont="1" applyBorder="1" applyAlignment="1">
      <alignment/>
    </xf>
    <xf numFmtId="168" fontId="32" fillId="0" borderId="11" xfId="0" applyNumberFormat="1" applyFont="1" applyFill="1" applyBorder="1" applyAlignment="1">
      <alignment horizontal="right"/>
    </xf>
    <xf numFmtId="0" fontId="32" fillId="0" borderId="0" xfId="0" applyFont="1" applyBorder="1" applyAlignment="1">
      <alignment/>
    </xf>
    <xf numFmtId="168" fontId="32" fillId="0" borderId="0" xfId="0" applyNumberFormat="1" applyFont="1" applyFill="1" applyBorder="1" applyAlignment="1">
      <alignment horizontal="right"/>
    </xf>
    <xf numFmtId="170" fontId="32" fillId="0" borderId="10" xfId="0" applyNumberFormat="1" applyFont="1" applyBorder="1" applyAlignment="1">
      <alignment/>
    </xf>
    <xf numFmtId="3" fontId="0" fillId="0" borderId="10" xfId="103" applyNumberFormat="1" applyFont="1" applyBorder="1">
      <alignment/>
      <protection/>
    </xf>
    <xf numFmtId="0" fontId="1" fillId="0" borderId="10" xfId="103" applyFont="1" applyBorder="1" applyAlignment="1" quotePrefix="1">
      <alignment horizontal="right"/>
      <protection/>
    </xf>
    <xf numFmtId="9" fontId="34" fillId="0" borderId="0" xfId="531" applyFont="1" applyBorder="1" applyAlignment="1">
      <alignment horizontal="right"/>
    </xf>
    <xf numFmtId="3" fontId="6" fillId="0" borderId="0" xfId="0" applyNumberFormat="1" applyFont="1" applyBorder="1" applyAlignment="1">
      <alignment horizontal="right"/>
    </xf>
    <xf numFmtId="9" fontId="1" fillId="0" borderId="0" xfId="531" applyFont="1" applyBorder="1" applyAlignment="1">
      <alignment/>
    </xf>
    <xf numFmtId="0" fontId="0" fillId="0" borderId="0" xfId="0" applyFont="1" applyAlignment="1">
      <alignment horizontal="center"/>
    </xf>
    <xf numFmtId="0" fontId="0" fillId="0" borderId="0" xfId="0" applyFont="1" applyAlignment="1">
      <alignment horizontal="right"/>
    </xf>
    <xf numFmtId="0" fontId="3" fillId="0" borderId="0" xfId="86" applyFont="1" applyAlignment="1" applyProtection="1">
      <alignment horizontal="left"/>
      <protection/>
    </xf>
    <xf numFmtId="0" fontId="0" fillId="0" borderId="0" xfId="0" applyAlignment="1">
      <alignment/>
    </xf>
    <xf numFmtId="171" fontId="0" fillId="0" borderId="0" xfId="0" applyNumberFormat="1" applyAlignment="1">
      <alignment/>
    </xf>
    <xf numFmtId="172" fontId="0" fillId="0" borderId="0" xfId="0" applyNumberFormat="1" applyAlignment="1">
      <alignment/>
    </xf>
    <xf numFmtId="168" fontId="32" fillId="0" borderId="11" xfId="0" applyNumberFormat="1" applyFont="1" applyFill="1" applyBorder="1" applyAlignment="1">
      <alignment/>
    </xf>
    <xf numFmtId="168" fontId="32" fillId="0" borderId="0" xfId="0" applyNumberFormat="1" applyFont="1" applyFill="1" applyBorder="1" applyAlignment="1">
      <alignment/>
    </xf>
    <xf numFmtId="175" fontId="0" fillId="0" borderId="0" xfId="0" applyNumberFormat="1" applyAlignment="1">
      <alignment/>
    </xf>
    <xf numFmtId="9" fontId="32" fillId="0" borderId="0" xfId="542" applyFont="1" applyBorder="1" applyAlignment="1">
      <alignment/>
    </xf>
    <xf numFmtId="9" fontId="0" fillId="0" borderId="0" xfId="542" applyNumberFormat="1" applyFont="1" applyBorder="1" applyAlignment="1">
      <alignment horizontal="right"/>
    </xf>
    <xf numFmtId="9" fontId="0" fillId="0" borderId="12" xfId="542" applyNumberFormat="1" applyFont="1" applyBorder="1" applyAlignment="1">
      <alignment horizontal="right"/>
    </xf>
    <xf numFmtId="0" fontId="0" fillId="0" borderId="0" xfId="0" applyFont="1" applyBorder="1" applyAlignment="1">
      <alignment/>
    </xf>
    <xf numFmtId="9" fontId="0" fillId="0" borderId="0" xfId="531" applyFont="1" applyFill="1" applyBorder="1" applyAlignment="1">
      <alignment/>
    </xf>
    <xf numFmtId="0" fontId="0" fillId="0" borderId="13" xfId="0" applyNumberFormat="1" applyFont="1" applyFill="1" applyBorder="1" applyAlignment="1">
      <alignment/>
    </xf>
    <xf numFmtId="0" fontId="0" fillId="0" borderId="0" xfId="0" applyNumberFormat="1" applyFont="1" applyFill="1" applyAlignment="1">
      <alignment/>
    </xf>
    <xf numFmtId="3" fontId="0" fillId="0" borderId="0" xfId="103" applyNumberFormat="1" applyFont="1" applyFill="1" applyBorder="1">
      <alignment/>
      <protection/>
    </xf>
    <xf numFmtId="3" fontId="0" fillId="0" borderId="10" xfId="103" applyNumberFormat="1" applyFont="1" applyFill="1" applyBorder="1">
      <alignment/>
      <protection/>
    </xf>
    <xf numFmtId="9" fontId="0" fillId="0" borderId="11" xfId="531" applyFont="1" applyBorder="1" applyAlignment="1">
      <alignment/>
    </xf>
    <xf numFmtId="9" fontId="0" fillId="0" borderId="0" xfId="531" applyFont="1" applyBorder="1" applyAlignment="1">
      <alignment/>
    </xf>
    <xf numFmtId="9" fontId="0" fillId="0" borderId="12" xfId="531" applyFont="1" applyBorder="1" applyAlignment="1">
      <alignment/>
    </xf>
    <xf numFmtId="0" fontId="0" fillId="0" borderId="0" xfId="103">
      <alignment/>
      <protection/>
    </xf>
    <xf numFmtId="0" fontId="0" fillId="0" borderId="0" xfId="103" applyFont="1" applyAlignment="1">
      <alignment horizontal="left"/>
      <protection/>
    </xf>
    <xf numFmtId="9" fontId="0" fillId="0" borderId="0" xfId="103" applyNumberFormat="1">
      <alignment/>
      <protection/>
    </xf>
    <xf numFmtId="0" fontId="1" fillId="0" borderId="10" xfId="103" applyFont="1" applyBorder="1" applyAlignment="1">
      <alignment horizontal="left"/>
      <protection/>
    </xf>
    <xf numFmtId="9" fontId="1" fillId="0" borderId="10" xfId="103" applyNumberFormat="1" applyFont="1" applyBorder="1">
      <alignment/>
      <protection/>
    </xf>
    <xf numFmtId="0" fontId="2" fillId="0" borderId="0" xfId="103" applyFont="1" applyAlignment="1">
      <alignment horizontal="right"/>
      <protection/>
    </xf>
    <xf numFmtId="0" fontId="0" fillId="0" borderId="0" xfId="103" applyFont="1">
      <alignment/>
      <protection/>
    </xf>
    <xf numFmtId="0" fontId="1" fillId="0" borderId="0" xfId="0" applyFont="1" applyAlignment="1">
      <alignment vertical="top" wrapText="1"/>
    </xf>
    <xf numFmtId="0" fontId="0" fillId="0" borderId="0" xfId="103" applyFont="1" applyFill="1" applyAlignment="1">
      <alignment wrapText="1"/>
      <protection/>
    </xf>
    <xf numFmtId="0" fontId="0" fillId="0" borderId="0" xfId="103" applyFill="1" applyAlignment="1">
      <alignment wrapText="1"/>
      <protection/>
    </xf>
    <xf numFmtId="3" fontId="0" fillId="0" borderId="0" xfId="475" applyNumberFormat="1" applyFont="1" applyFill="1" applyBorder="1" applyAlignment="1">
      <alignment horizontal="right"/>
      <protection/>
    </xf>
    <xf numFmtId="3" fontId="1" fillId="0" borderId="10" xfId="0" applyNumberFormat="1" applyFont="1" applyBorder="1" applyAlignment="1">
      <alignment horizontal="right"/>
    </xf>
    <xf numFmtId="0" fontId="32" fillId="0" borderId="0" xfId="0" applyFont="1" applyFill="1" applyBorder="1" applyAlignment="1">
      <alignment horizontal="left" vertical="top"/>
    </xf>
    <xf numFmtId="0" fontId="32" fillId="0" borderId="0" xfId="0" applyFont="1" applyFill="1" applyBorder="1" applyAlignment="1">
      <alignment horizontal="right" vertical="top"/>
    </xf>
    <xf numFmtId="0" fontId="35" fillId="0" borderId="0" xfId="0" applyFont="1" applyFill="1" applyBorder="1" applyAlignment="1">
      <alignment wrapText="1"/>
    </xf>
    <xf numFmtId="3" fontId="32" fillId="0" borderId="0" xfId="500" applyNumberFormat="1" applyFont="1" applyBorder="1" applyAlignment="1">
      <alignment/>
      <protection/>
    </xf>
    <xf numFmtId="0" fontId="0"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0" fillId="0" borderId="0" xfId="0" applyFont="1" applyAlignment="1">
      <alignment horizontal="left" wrapText="1"/>
    </xf>
    <xf numFmtId="0" fontId="3" fillId="0" borderId="0" xfId="86" applyAlignment="1" applyProtection="1">
      <alignment horizontal="left"/>
      <protection/>
    </xf>
    <xf numFmtId="0" fontId="0" fillId="0" borderId="0" xfId="0" applyFont="1" applyAlignment="1">
      <alignment horizontal="left" vertical="top" wrapText="1"/>
    </xf>
    <xf numFmtId="0" fontId="5" fillId="0" borderId="0" xfId="0" applyFont="1" applyAlignment="1">
      <alignment horizontal="left" vertical="center"/>
    </xf>
    <xf numFmtId="0" fontId="0" fillId="0" borderId="0" xfId="0" applyFont="1" applyAlignment="1">
      <alignment horizontal="left" vertical="center" wrapText="1"/>
    </xf>
    <xf numFmtId="0" fontId="3" fillId="0" borderId="0" xfId="86" applyFill="1" applyAlignment="1" applyProtection="1">
      <alignment horizontal="left" vertical="center"/>
      <protection/>
    </xf>
    <xf numFmtId="0" fontId="0" fillId="0" borderId="0" xfId="0" applyAlignment="1" quotePrefix="1">
      <alignment horizontal="left"/>
    </xf>
    <xf numFmtId="0" fontId="0" fillId="0" borderId="0" xfId="0" applyFont="1" applyAlignment="1" quotePrefix="1">
      <alignment horizontal="left" wrapText="1"/>
    </xf>
    <xf numFmtId="0" fontId="0" fillId="0" borderId="0" xfId="0" applyAlignment="1" quotePrefix="1">
      <alignment horizontal="left" wrapText="1"/>
    </xf>
    <xf numFmtId="0" fontId="0" fillId="0" borderId="0" xfId="0" applyAlignment="1">
      <alignment horizontal="left" wrapText="1"/>
    </xf>
    <xf numFmtId="0" fontId="1" fillId="0" borderId="0" xfId="0" applyFont="1" applyAlignment="1">
      <alignment horizontal="left" vertical="top" wrapText="1"/>
    </xf>
    <xf numFmtId="0" fontId="0" fillId="0" borderId="0" xfId="103" applyFont="1" applyFill="1" applyAlignment="1">
      <alignment horizontal="left" wrapText="1"/>
      <protection/>
    </xf>
    <xf numFmtId="0" fontId="0" fillId="0" borderId="0" xfId="104" applyFont="1" applyAlignment="1">
      <alignment horizontal="left" wrapText="1"/>
      <protection/>
    </xf>
  </cellXfs>
  <cellStyles count="56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10" xfId="93"/>
    <cellStyle name="Normal 11" xfId="94"/>
    <cellStyle name="Normal 12" xfId="95"/>
    <cellStyle name="Normal 13" xfId="96"/>
    <cellStyle name="Normal 14" xfId="97"/>
    <cellStyle name="Normal 15" xfId="98"/>
    <cellStyle name="Normal 16" xfId="99"/>
    <cellStyle name="Normal 17" xfId="100"/>
    <cellStyle name="Normal 18" xfId="101"/>
    <cellStyle name="Normal 19" xfId="102"/>
    <cellStyle name="Normal 2" xfId="103"/>
    <cellStyle name="Normal 2 10" xfId="104"/>
    <cellStyle name="Normal 2 11" xfId="105"/>
    <cellStyle name="Normal 2 12" xfId="106"/>
    <cellStyle name="Normal 2 13" xfId="107"/>
    <cellStyle name="Normal 2 14" xfId="108"/>
    <cellStyle name="Normal 2 15" xfId="109"/>
    <cellStyle name="Normal 2 16" xfId="110"/>
    <cellStyle name="Normal 2 17" xfId="111"/>
    <cellStyle name="Normal 2 18" xfId="112"/>
    <cellStyle name="Normal 2 19" xfId="113"/>
    <cellStyle name="Normal 2 2" xfId="114"/>
    <cellStyle name="Normal 2 2 10" xfId="115"/>
    <cellStyle name="Normal 2 2 11" xfId="116"/>
    <cellStyle name="Normal 2 2 12" xfId="117"/>
    <cellStyle name="Normal 2 2 13" xfId="118"/>
    <cellStyle name="Normal 2 2 14" xfId="119"/>
    <cellStyle name="Normal 2 2 15" xfId="120"/>
    <cellStyle name="Normal 2 2 16" xfId="121"/>
    <cellStyle name="Normal 2 2 17" xfId="122"/>
    <cellStyle name="Normal 2 2 18" xfId="123"/>
    <cellStyle name="Normal 2 2 19" xfId="124"/>
    <cellStyle name="Normal 2 2 2" xfId="125"/>
    <cellStyle name="Normal 2 2 2 10" xfId="126"/>
    <cellStyle name="Normal 2 2 2 11" xfId="127"/>
    <cellStyle name="Normal 2 2 2 12" xfId="128"/>
    <cellStyle name="Normal 2 2 2 13" xfId="129"/>
    <cellStyle name="Normal 2 2 2 14" xfId="130"/>
    <cellStyle name="Normal 2 2 2 15" xfId="131"/>
    <cellStyle name="Normal 2 2 2 16" xfId="132"/>
    <cellStyle name="Normal 2 2 2 17" xfId="133"/>
    <cellStyle name="Normal 2 2 2 18" xfId="134"/>
    <cellStyle name="Normal 2 2 2 19" xfId="135"/>
    <cellStyle name="Normal 2 2 2 2" xfId="136"/>
    <cellStyle name="Normal 2 2 2 2 10" xfId="137"/>
    <cellStyle name="Normal 2 2 2 2 11" xfId="138"/>
    <cellStyle name="Normal 2 2 2 2 12" xfId="139"/>
    <cellStyle name="Normal 2 2 2 2 13" xfId="140"/>
    <cellStyle name="Normal 2 2 2 2 14" xfId="141"/>
    <cellStyle name="Normal 2 2 2 2 15" xfId="142"/>
    <cellStyle name="Normal 2 2 2 2 16" xfId="143"/>
    <cellStyle name="Normal 2 2 2 2 17" xfId="144"/>
    <cellStyle name="Normal 2 2 2 2 18" xfId="145"/>
    <cellStyle name="Normal 2 2 2 2 19" xfId="146"/>
    <cellStyle name="Normal 2 2 2 2 2" xfId="147"/>
    <cellStyle name="Normal 2 2 2 2 2 10" xfId="148"/>
    <cellStyle name="Normal 2 2 2 2 2 11" xfId="149"/>
    <cellStyle name="Normal 2 2 2 2 2 12" xfId="150"/>
    <cellStyle name="Normal 2 2 2 2 2 13" xfId="151"/>
    <cellStyle name="Normal 2 2 2 2 2 14" xfId="152"/>
    <cellStyle name="Normal 2 2 2 2 2 15" xfId="153"/>
    <cellStyle name="Normal 2 2 2 2 2 16" xfId="154"/>
    <cellStyle name="Normal 2 2 2 2 2 17" xfId="155"/>
    <cellStyle name="Normal 2 2 2 2 2 18" xfId="156"/>
    <cellStyle name="Normal 2 2 2 2 2 19" xfId="157"/>
    <cellStyle name="Normal 2 2 2 2 2 2" xfId="158"/>
    <cellStyle name="Normal 2 2 2 2 2 2 10" xfId="159"/>
    <cellStyle name="Normal 2 2 2 2 2 2 11" xfId="160"/>
    <cellStyle name="Normal 2 2 2 2 2 2 12" xfId="161"/>
    <cellStyle name="Normal 2 2 2 2 2 2 13" xfId="162"/>
    <cellStyle name="Normal 2 2 2 2 2 2 14" xfId="163"/>
    <cellStyle name="Normal 2 2 2 2 2 2 15" xfId="164"/>
    <cellStyle name="Normal 2 2 2 2 2 2 16" xfId="165"/>
    <cellStyle name="Normal 2 2 2 2 2 2 17" xfId="166"/>
    <cellStyle name="Normal 2 2 2 2 2 2 18" xfId="167"/>
    <cellStyle name="Normal 2 2 2 2 2 2 2" xfId="168"/>
    <cellStyle name="Normal 2 2 2 2 2 2 2 10" xfId="169"/>
    <cellStyle name="Normal 2 2 2 2 2 2 2 11" xfId="170"/>
    <cellStyle name="Normal 2 2 2 2 2 2 2 12" xfId="171"/>
    <cellStyle name="Normal 2 2 2 2 2 2 2 13" xfId="172"/>
    <cellStyle name="Normal 2 2 2 2 2 2 2 14" xfId="173"/>
    <cellStyle name="Normal 2 2 2 2 2 2 2 15" xfId="174"/>
    <cellStyle name="Normal 2 2 2 2 2 2 2 16" xfId="175"/>
    <cellStyle name="Normal 2 2 2 2 2 2 2 17" xfId="176"/>
    <cellStyle name="Normal 2 2 2 2 2 2 2 18" xfId="177"/>
    <cellStyle name="Normal 2 2 2 2 2 2 2 2" xfId="178"/>
    <cellStyle name="Normal 2 2 2 2 2 2 2 2 10" xfId="179"/>
    <cellStyle name="Normal 2 2 2 2 2 2 2 2 11" xfId="180"/>
    <cellStyle name="Normal 2 2 2 2 2 2 2 2 12" xfId="181"/>
    <cellStyle name="Normal 2 2 2 2 2 2 2 2 13" xfId="182"/>
    <cellStyle name="Normal 2 2 2 2 2 2 2 2 14" xfId="183"/>
    <cellStyle name="Normal 2 2 2 2 2 2 2 2 15" xfId="184"/>
    <cellStyle name="Normal 2 2 2 2 2 2 2 2 16" xfId="185"/>
    <cellStyle name="Normal 2 2 2 2 2 2 2 2 17" xfId="186"/>
    <cellStyle name="Normal 2 2 2 2 2 2 2 2 18" xfId="187"/>
    <cellStyle name="Normal 2 2 2 2 2 2 2 2 2" xfId="188"/>
    <cellStyle name="Normal 2 2 2 2 2 2 2 2 3" xfId="189"/>
    <cellStyle name="Normal 2 2 2 2 2 2 2 2 4" xfId="190"/>
    <cellStyle name="Normal 2 2 2 2 2 2 2 2 5" xfId="191"/>
    <cellStyle name="Normal 2 2 2 2 2 2 2 2 6" xfId="192"/>
    <cellStyle name="Normal 2 2 2 2 2 2 2 2 7" xfId="193"/>
    <cellStyle name="Normal 2 2 2 2 2 2 2 2 8" xfId="194"/>
    <cellStyle name="Normal 2 2 2 2 2 2 2 2 9" xfId="195"/>
    <cellStyle name="Normal 2 2 2 2 2 2 2 3" xfId="196"/>
    <cellStyle name="Normal 2 2 2 2 2 2 2 4" xfId="197"/>
    <cellStyle name="Normal 2 2 2 2 2 2 2 5" xfId="198"/>
    <cellStyle name="Normal 2 2 2 2 2 2 2 6" xfId="199"/>
    <cellStyle name="Normal 2 2 2 2 2 2 2 7" xfId="200"/>
    <cellStyle name="Normal 2 2 2 2 2 2 2 8" xfId="201"/>
    <cellStyle name="Normal 2 2 2 2 2 2 2 9" xfId="202"/>
    <cellStyle name="Normal 2 2 2 2 2 2 3" xfId="203"/>
    <cellStyle name="Normal 2 2 2 2 2 2 4" xfId="204"/>
    <cellStyle name="Normal 2 2 2 2 2 2 5" xfId="205"/>
    <cellStyle name="Normal 2 2 2 2 2 2 6" xfId="206"/>
    <cellStyle name="Normal 2 2 2 2 2 2 7" xfId="207"/>
    <cellStyle name="Normal 2 2 2 2 2 2 8" xfId="208"/>
    <cellStyle name="Normal 2 2 2 2 2 2 9" xfId="209"/>
    <cellStyle name="Normal 2 2 2 2 2 3" xfId="210"/>
    <cellStyle name="Normal 2 2 2 2 2 4" xfId="211"/>
    <cellStyle name="Normal 2 2 2 2 2 5" xfId="212"/>
    <cellStyle name="Normal 2 2 2 2 2 6" xfId="213"/>
    <cellStyle name="Normal 2 2 2 2 2 7" xfId="214"/>
    <cellStyle name="Normal 2 2 2 2 2 8" xfId="215"/>
    <cellStyle name="Normal 2 2 2 2 2 9" xfId="216"/>
    <cellStyle name="Normal 2 2 2 2 3" xfId="217"/>
    <cellStyle name="Normal 2 2 2 2 3 2" xfId="218"/>
    <cellStyle name="Normal 2 2 2 2 4" xfId="219"/>
    <cellStyle name="Normal 2 2 2 2 5" xfId="220"/>
    <cellStyle name="Normal 2 2 2 2 6" xfId="221"/>
    <cellStyle name="Normal 2 2 2 2 7" xfId="222"/>
    <cellStyle name="Normal 2 2 2 2 8" xfId="223"/>
    <cellStyle name="Normal 2 2 2 2 9" xfId="224"/>
    <cellStyle name="Normal 2 2 2 20" xfId="225"/>
    <cellStyle name="Normal 2 2 2 21" xfId="226"/>
    <cellStyle name="Normal 2 2 2 3" xfId="227"/>
    <cellStyle name="Normal 2 2 2 3 2" xfId="228"/>
    <cellStyle name="Normal 2 2 2 3 2 2" xfId="229"/>
    <cellStyle name="Normal 2 2 2 4" xfId="230"/>
    <cellStyle name="Normal 2 2 2 5" xfId="231"/>
    <cellStyle name="Normal 2 2 2 6" xfId="232"/>
    <cellStyle name="Normal 2 2 2 7" xfId="233"/>
    <cellStyle name="Normal 2 2 2 8" xfId="234"/>
    <cellStyle name="Normal 2 2 2 9" xfId="235"/>
    <cellStyle name="Normal 2 2 20" xfId="236"/>
    <cellStyle name="Normal 2 2 3" xfId="237"/>
    <cellStyle name="Normal 2 2 3 2" xfId="238"/>
    <cellStyle name="Normal 2 2 3 2 2" xfId="239"/>
    <cellStyle name="Normal 2 2 4" xfId="240"/>
    <cellStyle name="Normal 2 2 5" xfId="241"/>
    <cellStyle name="Normal 2 2 6" xfId="242"/>
    <cellStyle name="Normal 2 2 7" xfId="243"/>
    <cellStyle name="Normal 2 2 8" xfId="244"/>
    <cellStyle name="Normal 2 2 9" xfId="245"/>
    <cellStyle name="Normal 2 20" xfId="246"/>
    <cellStyle name="Normal 2 21" xfId="247"/>
    <cellStyle name="Normal 2 22" xfId="248"/>
    <cellStyle name="Normal 2 23" xfId="249"/>
    <cellStyle name="Normal 2 24" xfId="250"/>
    <cellStyle name="Normal 2 25" xfId="251"/>
    <cellStyle name="Normal 2 3" xfId="252"/>
    <cellStyle name="Normal 2 3 10" xfId="253"/>
    <cellStyle name="Normal 2 3 11" xfId="254"/>
    <cellStyle name="Normal 2 3 12" xfId="255"/>
    <cellStyle name="Normal 2 3 13" xfId="256"/>
    <cellStyle name="Normal 2 3 14" xfId="257"/>
    <cellStyle name="Normal 2 3 15" xfId="258"/>
    <cellStyle name="Normal 2 3 16" xfId="259"/>
    <cellStyle name="Normal 2 3 17" xfId="260"/>
    <cellStyle name="Normal 2 3 18" xfId="261"/>
    <cellStyle name="Normal 2 3 2" xfId="262"/>
    <cellStyle name="Normal 2 3 3" xfId="263"/>
    <cellStyle name="Normal 2 3 4" xfId="264"/>
    <cellStyle name="Normal 2 3 5" xfId="265"/>
    <cellStyle name="Normal 2 3 6" xfId="266"/>
    <cellStyle name="Normal 2 3 7" xfId="267"/>
    <cellStyle name="Normal 2 3 8" xfId="268"/>
    <cellStyle name="Normal 2 3 9" xfId="269"/>
    <cellStyle name="Normal 2 4" xfId="270"/>
    <cellStyle name="Normal 2 4 10" xfId="271"/>
    <cellStyle name="Normal 2 4 11" xfId="272"/>
    <cellStyle name="Normal 2 4 12" xfId="273"/>
    <cellStyle name="Normal 2 4 13" xfId="274"/>
    <cellStyle name="Normal 2 4 14" xfId="275"/>
    <cellStyle name="Normal 2 4 15" xfId="276"/>
    <cellStyle name="Normal 2 4 16" xfId="277"/>
    <cellStyle name="Normal 2 4 17" xfId="278"/>
    <cellStyle name="Normal 2 4 18" xfId="279"/>
    <cellStyle name="Normal 2 4 2" xfId="280"/>
    <cellStyle name="Normal 2 4 2 10" xfId="281"/>
    <cellStyle name="Normal 2 4 2 11" xfId="282"/>
    <cellStyle name="Normal 2 4 2 12" xfId="283"/>
    <cellStyle name="Normal 2 4 2 13" xfId="284"/>
    <cellStyle name="Normal 2 4 2 14" xfId="285"/>
    <cellStyle name="Normal 2 4 2 15" xfId="286"/>
    <cellStyle name="Normal 2 4 2 16" xfId="287"/>
    <cellStyle name="Normal 2 4 2 17" xfId="288"/>
    <cellStyle name="Normal 2 4 2 18" xfId="289"/>
    <cellStyle name="Normal 2 4 2 2" xfId="290"/>
    <cellStyle name="Normal 2 4 2 2 10" xfId="291"/>
    <cellStyle name="Normal 2 4 2 2 11" xfId="292"/>
    <cellStyle name="Normal 2 4 2 2 12" xfId="293"/>
    <cellStyle name="Normal 2 4 2 2 13" xfId="294"/>
    <cellStyle name="Normal 2 4 2 2 14" xfId="295"/>
    <cellStyle name="Normal 2 4 2 2 15" xfId="296"/>
    <cellStyle name="Normal 2 4 2 2 16" xfId="297"/>
    <cellStyle name="Normal 2 4 2 2 17" xfId="298"/>
    <cellStyle name="Normal 2 4 2 2 18" xfId="299"/>
    <cellStyle name="Normal 2 4 2 2 2" xfId="300"/>
    <cellStyle name="Normal 2 4 2 2 3" xfId="301"/>
    <cellStyle name="Normal 2 4 2 2 4" xfId="302"/>
    <cellStyle name="Normal 2 4 2 2 5" xfId="303"/>
    <cellStyle name="Normal 2 4 2 2 6" xfId="304"/>
    <cellStyle name="Normal 2 4 2 2 7" xfId="305"/>
    <cellStyle name="Normal 2 4 2 2 8" xfId="306"/>
    <cellStyle name="Normal 2 4 2 2 9" xfId="307"/>
    <cellStyle name="Normal 2 4 2 3" xfId="308"/>
    <cellStyle name="Normal 2 4 2 4" xfId="309"/>
    <cellStyle name="Normal 2 4 2 5" xfId="310"/>
    <cellStyle name="Normal 2 4 2 6" xfId="311"/>
    <cellStyle name="Normal 2 4 2 7" xfId="312"/>
    <cellStyle name="Normal 2 4 2 8" xfId="313"/>
    <cellStyle name="Normal 2 4 2 9" xfId="314"/>
    <cellStyle name="Normal 2 4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3" xfId="326"/>
    <cellStyle name="Normal 2 5 14" xfId="327"/>
    <cellStyle name="Normal 2 5 15" xfId="328"/>
    <cellStyle name="Normal 2 5 16" xfId="329"/>
    <cellStyle name="Normal 2 5 17" xfId="330"/>
    <cellStyle name="Normal 2 5 18" xfId="331"/>
    <cellStyle name="Normal 2 5 2" xfId="332"/>
    <cellStyle name="Normal 2 5 3" xfId="333"/>
    <cellStyle name="Normal 2 5 4" xfId="334"/>
    <cellStyle name="Normal 2 5 5" xfId="335"/>
    <cellStyle name="Normal 2 5 6" xfId="336"/>
    <cellStyle name="Normal 2 5 7" xfId="337"/>
    <cellStyle name="Normal 2 5 8" xfId="338"/>
    <cellStyle name="Normal 2 5 9" xfId="339"/>
    <cellStyle name="Normal 2 6" xfId="340"/>
    <cellStyle name="Normal 2 7" xfId="341"/>
    <cellStyle name="Normal 2 8" xfId="342"/>
    <cellStyle name="Normal 2 9" xfId="343"/>
    <cellStyle name="Normal 20" xfId="344"/>
    <cellStyle name="Normal 21" xfId="345"/>
    <cellStyle name="Normal 22" xfId="346"/>
    <cellStyle name="Normal 23" xfId="347"/>
    <cellStyle name="Normal 24" xfId="348"/>
    <cellStyle name="Normal 25" xfId="349"/>
    <cellStyle name="Normal 26" xfId="350"/>
    <cellStyle name="Normal 27" xfId="351"/>
    <cellStyle name="Normal 28" xfId="352"/>
    <cellStyle name="Normal 29" xfId="353"/>
    <cellStyle name="Normal 3" xfId="354"/>
    <cellStyle name="Normal 3 10" xfId="355"/>
    <cellStyle name="Normal 3 11" xfId="356"/>
    <cellStyle name="Normal 3 12" xfId="357"/>
    <cellStyle name="Normal 3 13" xfId="358"/>
    <cellStyle name="Normal 3 14" xfId="359"/>
    <cellStyle name="Normal 3 15" xfId="360"/>
    <cellStyle name="Normal 3 16" xfId="361"/>
    <cellStyle name="Normal 3 17" xfId="362"/>
    <cellStyle name="Normal 3 18" xfId="363"/>
    <cellStyle name="Normal 3 19" xfId="364"/>
    <cellStyle name="Normal 3 2" xfId="365"/>
    <cellStyle name="Normal 3 2 10" xfId="366"/>
    <cellStyle name="Normal 3 2 11" xfId="367"/>
    <cellStyle name="Normal 3 2 12" xfId="368"/>
    <cellStyle name="Normal 3 2 13" xfId="369"/>
    <cellStyle name="Normal 3 2 14" xfId="370"/>
    <cellStyle name="Normal 3 2 15" xfId="371"/>
    <cellStyle name="Normal 3 2 16" xfId="372"/>
    <cellStyle name="Normal 3 2 17" xfId="373"/>
    <cellStyle name="Normal 3 2 18" xfId="374"/>
    <cellStyle name="Normal 3 2 2" xfId="375"/>
    <cellStyle name="Normal 3 2 3" xfId="376"/>
    <cellStyle name="Normal 3 2 4" xfId="377"/>
    <cellStyle name="Normal 3 2 5" xfId="378"/>
    <cellStyle name="Normal 3 2 6" xfId="379"/>
    <cellStyle name="Normal 3 2 7" xfId="380"/>
    <cellStyle name="Normal 3 2 8" xfId="381"/>
    <cellStyle name="Normal 3 2 9" xfId="382"/>
    <cellStyle name="Normal 3 20" xfId="383"/>
    <cellStyle name="Normal 3 21" xfId="384"/>
    <cellStyle name="Normal 3 22" xfId="385"/>
    <cellStyle name="Normal 3 23" xfId="386"/>
    <cellStyle name="Normal 3 24" xfId="387"/>
    <cellStyle name="Normal 3 25" xfId="388"/>
    <cellStyle name="Normal 3 26" xfId="389"/>
    <cellStyle name="Normal 3 27" xfId="390"/>
    <cellStyle name="Normal 3 3" xfId="391"/>
    <cellStyle name="Normal 3 4" xfId="392"/>
    <cellStyle name="Normal 3 5" xfId="393"/>
    <cellStyle name="Normal 3 6" xfId="394"/>
    <cellStyle name="Normal 3 7" xfId="395"/>
    <cellStyle name="Normal 3 8" xfId="396"/>
    <cellStyle name="Normal 3 9" xfId="397"/>
    <cellStyle name="Normal 30" xfId="398"/>
    <cellStyle name="Normal 31" xfId="399"/>
    <cellStyle name="Normal 4" xfId="400"/>
    <cellStyle name="Normal 4 10" xfId="401"/>
    <cellStyle name="Normal 4 11" xfId="402"/>
    <cellStyle name="Normal 4 12" xfId="403"/>
    <cellStyle name="Normal 4 13" xfId="404"/>
    <cellStyle name="Normal 4 14" xfId="405"/>
    <cellStyle name="Normal 4 15" xfId="406"/>
    <cellStyle name="Normal 4 16" xfId="407"/>
    <cellStyle name="Normal 4 17" xfId="408"/>
    <cellStyle name="Normal 4 18" xfId="409"/>
    <cellStyle name="Normal 4 19" xfId="410"/>
    <cellStyle name="Normal 4 2" xfId="411"/>
    <cellStyle name="Normal 4 20" xfId="412"/>
    <cellStyle name="Normal 4 21" xfId="413"/>
    <cellStyle name="Normal 4 22" xfId="414"/>
    <cellStyle name="Normal 4 23" xfId="415"/>
    <cellStyle name="Normal 4 24" xfId="416"/>
    <cellStyle name="Normal 4 3" xfId="417"/>
    <cellStyle name="Normal 4 4" xfId="418"/>
    <cellStyle name="Normal 4 5" xfId="419"/>
    <cellStyle name="Normal 4 6" xfId="420"/>
    <cellStyle name="Normal 4 7" xfId="421"/>
    <cellStyle name="Normal 4 8" xfId="422"/>
    <cellStyle name="Normal 4 9" xfId="423"/>
    <cellStyle name="Normal 5" xfId="424"/>
    <cellStyle name="Normal 5 10" xfId="425"/>
    <cellStyle name="Normal 5 11" xfId="426"/>
    <cellStyle name="Normal 5 12" xfId="427"/>
    <cellStyle name="Normal 5 13" xfId="428"/>
    <cellStyle name="Normal 5 14" xfId="429"/>
    <cellStyle name="Normal 5 15" xfId="430"/>
    <cellStyle name="Normal 5 16" xfId="431"/>
    <cellStyle name="Normal 5 17" xfId="432"/>
    <cellStyle name="Normal 5 18" xfId="433"/>
    <cellStyle name="Normal 5 19" xfId="434"/>
    <cellStyle name="Normal 5 2" xfId="435"/>
    <cellStyle name="Normal 5 20" xfId="436"/>
    <cellStyle name="Normal 5 21" xfId="437"/>
    <cellStyle name="Normal 5 22" xfId="438"/>
    <cellStyle name="Normal 5 23" xfId="439"/>
    <cellStyle name="Normal 5 24" xfId="440"/>
    <cellStyle name="Normal 5 3" xfId="441"/>
    <cellStyle name="Normal 5 4" xfId="442"/>
    <cellStyle name="Normal 5 5" xfId="443"/>
    <cellStyle name="Normal 5 6" xfId="444"/>
    <cellStyle name="Normal 5 7" xfId="445"/>
    <cellStyle name="Normal 5 8" xfId="446"/>
    <cellStyle name="Normal 5 9" xfId="447"/>
    <cellStyle name="Normal 6" xfId="448"/>
    <cellStyle name="Normal 6 10" xfId="449"/>
    <cellStyle name="Normal 6 11" xfId="450"/>
    <cellStyle name="Normal 6 12" xfId="451"/>
    <cellStyle name="Normal 6 13" xfId="452"/>
    <cellStyle name="Normal 6 14" xfId="453"/>
    <cellStyle name="Normal 6 15" xfId="454"/>
    <cellStyle name="Normal 6 16" xfId="455"/>
    <cellStyle name="Normal 6 17" xfId="456"/>
    <cellStyle name="Normal 6 18" xfId="457"/>
    <cellStyle name="Normal 6 19" xfId="458"/>
    <cellStyle name="Normal 6 2" xfId="459"/>
    <cellStyle name="Normal 6 20" xfId="460"/>
    <cellStyle name="Normal 6 21" xfId="461"/>
    <cellStyle name="Normal 6 22" xfId="462"/>
    <cellStyle name="Normal 6 23" xfId="463"/>
    <cellStyle name="Normal 6 24" xfId="464"/>
    <cellStyle name="Normal 6 25" xfId="465"/>
    <cellStyle name="Normal 6 26" xfId="466"/>
    <cellStyle name="Normal 6 3" xfId="467"/>
    <cellStyle name="Normal 6 4" xfId="468"/>
    <cellStyle name="Normal 6 5" xfId="469"/>
    <cellStyle name="Normal 6 6" xfId="470"/>
    <cellStyle name="Normal 6 7" xfId="471"/>
    <cellStyle name="Normal 6 8" xfId="472"/>
    <cellStyle name="Normal 6 9" xfId="473"/>
    <cellStyle name="Normal 7" xfId="474"/>
    <cellStyle name="Normal 7 10" xfId="475"/>
    <cellStyle name="Normal 7 11" xfId="476"/>
    <cellStyle name="Normal 7 12" xfId="477"/>
    <cellStyle name="Normal 7 13" xfId="478"/>
    <cellStyle name="Normal 7 14" xfId="479"/>
    <cellStyle name="Normal 7 15" xfId="480"/>
    <cellStyle name="Normal 7 16" xfId="481"/>
    <cellStyle name="Normal 7 17" xfId="482"/>
    <cellStyle name="Normal 7 18" xfId="483"/>
    <cellStyle name="Normal 7 19" xfId="484"/>
    <cellStyle name="Normal 7 2" xfId="485"/>
    <cellStyle name="Normal 7 20" xfId="486"/>
    <cellStyle name="Normal 7 21" xfId="487"/>
    <cellStyle name="Normal 7 22" xfId="488"/>
    <cellStyle name="Normal 7 23" xfId="489"/>
    <cellStyle name="Normal 7 24" xfId="490"/>
    <cellStyle name="Normal 7 25" xfId="491"/>
    <cellStyle name="Normal 7 26" xfId="492"/>
    <cellStyle name="Normal 7 3" xfId="493"/>
    <cellStyle name="Normal 7 4" xfId="494"/>
    <cellStyle name="Normal 7 5" xfId="495"/>
    <cellStyle name="Normal 7 6" xfId="496"/>
    <cellStyle name="Normal 7 7" xfId="497"/>
    <cellStyle name="Normal 7 8" xfId="498"/>
    <cellStyle name="Normal 7 9" xfId="499"/>
    <cellStyle name="Normal 8" xfId="500"/>
    <cellStyle name="Normal 8 10" xfId="501"/>
    <cellStyle name="Normal 8 11" xfId="502"/>
    <cellStyle name="Normal 8 12" xfId="503"/>
    <cellStyle name="Normal 8 13" xfId="504"/>
    <cellStyle name="Normal 8 14" xfId="505"/>
    <cellStyle name="Normal 8 15" xfId="506"/>
    <cellStyle name="Normal 8 16" xfId="507"/>
    <cellStyle name="Normal 8 17" xfId="508"/>
    <cellStyle name="Normal 8 18" xfId="509"/>
    <cellStyle name="Normal 8 19" xfId="510"/>
    <cellStyle name="Normal 8 2" xfId="511"/>
    <cellStyle name="Normal 8 20" xfId="512"/>
    <cellStyle name="Normal 8 21" xfId="513"/>
    <cellStyle name="Normal 8 22" xfId="514"/>
    <cellStyle name="Normal 8 23" xfId="515"/>
    <cellStyle name="Normal 8 24" xfId="516"/>
    <cellStyle name="Normal 8 25" xfId="517"/>
    <cellStyle name="Normal 8 26" xfId="518"/>
    <cellStyle name="Normal 8 3" xfId="519"/>
    <cellStyle name="Normal 8 4" xfId="520"/>
    <cellStyle name="Normal 8 5" xfId="521"/>
    <cellStyle name="Normal 8 6" xfId="522"/>
    <cellStyle name="Normal 8 7" xfId="523"/>
    <cellStyle name="Normal 8 8" xfId="524"/>
    <cellStyle name="Normal 8 9" xfId="525"/>
    <cellStyle name="Normal 9" xfId="526"/>
    <cellStyle name="Note" xfId="527"/>
    <cellStyle name="Note 2" xfId="528"/>
    <cellStyle name="Output" xfId="529"/>
    <cellStyle name="Output 2" xfId="530"/>
    <cellStyle name="Percent" xfId="531"/>
    <cellStyle name="Percent 10" xfId="532"/>
    <cellStyle name="Percent 11" xfId="533"/>
    <cellStyle name="Percent 12" xfId="534"/>
    <cellStyle name="Percent 13" xfId="535"/>
    <cellStyle name="Percent 14" xfId="536"/>
    <cellStyle name="Percent 15" xfId="537"/>
    <cellStyle name="Percent 16" xfId="538"/>
    <cellStyle name="Percent 17" xfId="539"/>
    <cellStyle name="Percent 18" xfId="540"/>
    <cellStyle name="Percent 19" xfId="541"/>
    <cellStyle name="Percent 2" xfId="542"/>
    <cellStyle name="Percent 20" xfId="543"/>
    <cellStyle name="Percent 21" xfId="544"/>
    <cellStyle name="Percent 22" xfId="545"/>
    <cellStyle name="Percent 23" xfId="546"/>
    <cellStyle name="Percent 24" xfId="547"/>
    <cellStyle name="Percent 25" xfId="548"/>
    <cellStyle name="Percent 26" xfId="549"/>
    <cellStyle name="Percent 27" xfId="550"/>
    <cellStyle name="Percent 28" xfId="551"/>
    <cellStyle name="Percent 29" xfId="552"/>
    <cellStyle name="Percent 3" xfId="553"/>
    <cellStyle name="Percent 30" xfId="554"/>
    <cellStyle name="Percent 31" xfId="555"/>
    <cellStyle name="Percent 32" xfId="556"/>
    <cellStyle name="Percent 33" xfId="557"/>
    <cellStyle name="Percent 34" xfId="558"/>
    <cellStyle name="Percent 35" xfId="559"/>
    <cellStyle name="Percent 36" xfId="560"/>
    <cellStyle name="Percent 37" xfId="561"/>
    <cellStyle name="Percent 38" xfId="562"/>
    <cellStyle name="Percent 4" xfId="563"/>
    <cellStyle name="Percent 5" xfId="564"/>
    <cellStyle name="Percent 6" xfId="565"/>
    <cellStyle name="Percent 7" xfId="566"/>
    <cellStyle name="Percent 8" xfId="567"/>
    <cellStyle name="Percent 9" xfId="568"/>
    <cellStyle name="Title" xfId="569"/>
    <cellStyle name="Title 2" xfId="570"/>
    <cellStyle name="Total" xfId="571"/>
    <cellStyle name="Total 2" xfId="572"/>
    <cellStyle name="Warning Text" xfId="573"/>
    <cellStyle name="Warning Text 2" xfId="5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D841F"/>
      <rgbColor rgb="00D57800"/>
      <rgbColor rgb="00003F5F"/>
      <rgbColor rgb="008DC73F"/>
      <rgbColor rgb="00791D7E"/>
      <rgbColor rgb="00B38708"/>
      <rgbColor rgb="00B5121B"/>
      <rgbColor rgb="00F58025"/>
      <rgbColor rgb="000082BB"/>
      <rgbColor rgb="00939598"/>
      <rgbColor rgb="00003F5F"/>
      <rgbColor rgb="008DC73F"/>
      <rgbColor rgb="00791D7E"/>
      <rgbColor rgb="00B38708"/>
      <rgbColor rgb="00B5121B"/>
      <rgbColor rgb="00F5802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criminal-justice-statistics-quarterly" TargetMode="External" /><Relationship Id="rId2" Type="http://schemas.openxmlformats.org/officeDocument/2006/relationships/hyperlink" Target="http://www.sentencingcouncil.org.uk/" TargetMode="External" /><Relationship Id="rId3" Type="http://schemas.openxmlformats.org/officeDocument/2006/relationships/hyperlink" Target="https://www.gov.uk/government/collections/criminal-justice-statistics-quarterly" TargetMode="External" /><Relationship Id="rId4" Type="http://schemas.openxmlformats.org/officeDocument/2006/relationships/hyperlink" Target="mailto:research@sentencingcouncil.gov.uk" TargetMode="External" /><Relationship Id="rId5" Type="http://schemas.openxmlformats.org/officeDocument/2006/relationships/hyperlink" Target="http://www.sentencingcouncil.org.uk/" TargetMode="External" /><Relationship Id="rId6" Type="http://schemas.openxmlformats.org/officeDocument/2006/relationships/hyperlink" Target="https://www.gov.uk/government/uploads/system/uploads/attachment_data/file/707811/outcomes-by-offence-tool-2017.xlsx"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79"/>
  <sheetViews>
    <sheetView tabSelected="1" workbookViewId="0" topLeftCell="A1">
      <selection activeCell="A1" sqref="A1:B1"/>
    </sheetView>
  </sheetViews>
  <sheetFormatPr defaultColWidth="9.140625" defaultRowHeight="12.75"/>
  <cols>
    <col min="2" max="2" width="134.00390625" style="0" customWidth="1"/>
    <col min="3" max="3" width="22.421875" style="0" customWidth="1"/>
  </cols>
  <sheetData>
    <row r="1" spans="1:2" ht="19.5" customHeight="1">
      <c r="A1" s="113" t="s">
        <v>53</v>
      </c>
      <c r="B1" s="113"/>
    </row>
    <row r="2" spans="1:2" ht="12.75" customHeight="1">
      <c r="A2" s="7"/>
      <c r="B2" s="7"/>
    </row>
    <row r="3" spans="1:2" ht="12.75" customHeight="1">
      <c r="A3" s="114" t="s">
        <v>106</v>
      </c>
      <c r="B3" s="114"/>
    </row>
    <row r="4" spans="1:2" ht="12.75" customHeight="1">
      <c r="A4" s="114"/>
      <c r="B4" s="114"/>
    </row>
    <row r="5" spans="1:2" ht="12.75" customHeight="1">
      <c r="A5" s="115" t="s">
        <v>108</v>
      </c>
      <c r="B5" s="115"/>
    </row>
    <row r="6" spans="1:2" ht="12.75" customHeight="1">
      <c r="A6" s="57" t="s">
        <v>107</v>
      </c>
      <c r="B6" s="57"/>
    </row>
    <row r="7" spans="1:2" ht="12.75" customHeight="1">
      <c r="A7" s="24"/>
      <c r="B7" s="24"/>
    </row>
    <row r="8" spans="1:2" ht="12.75">
      <c r="A8" s="109" t="s">
        <v>109</v>
      </c>
      <c r="B8" s="109"/>
    </row>
    <row r="9" spans="1:2" ht="12.75">
      <c r="A9" s="5" t="s">
        <v>92</v>
      </c>
      <c r="B9" s="22" t="s">
        <v>110</v>
      </c>
    </row>
    <row r="10" spans="1:2" ht="12.75">
      <c r="A10" s="5" t="s">
        <v>93</v>
      </c>
      <c r="B10" s="22" t="s">
        <v>112</v>
      </c>
    </row>
    <row r="11" spans="1:2" ht="12.75">
      <c r="A11" s="5" t="s">
        <v>94</v>
      </c>
      <c r="B11" s="22" t="s">
        <v>111</v>
      </c>
    </row>
    <row r="12" spans="1:2" ht="12.75">
      <c r="A12" s="5" t="s">
        <v>91</v>
      </c>
      <c r="B12" s="22" t="s">
        <v>113</v>
      </c>
    </row>
    <row r="13" spans="1:2" ht="12.75">
      <c r="A13" s="5" t="s">
        <v>95</v>
      </c>
      <c r="B13" s="19" t="s">
        <v>105</v>
      </c>
    </row>
    <row r="14" ht="12.75">
      <c r="A14" s="5"/>
    </row>
    <row r="15" ht="12.75">
      <c r="A15" s="26" t="s">
        <v>23</v>
      </c>
    </row>
    <row r="16" spans="1:2" ht="12.75">
      <c r="A16" s="109" t="s">
        <v>41</v>
      </c>
      <c r="B16" s="109"/>
    </row>
    <row r="17" spans="1:2" ht="12.75">
      <c r="A17" s="110" t="s">
        <v>36</v>
      </c>
      <c r="B17" s="110"/>
    </row>
    <row r="18" spans="1:2" ht="12.75">
      <c r="A18" s="110"/>
      <c r="B18" s="110"/>
    </row>
    <row r="19" spans="1:2" ht="12.75">
      <c r="A19" s="110"/>
      <c r="B19" s="110"/>
    </row>
    <row r="20" spans="1:2" ht="12.75">
      <c r="A20" s="110"/>
      <c r="B20" s="110"/>
    </row>
    <row r="21" spans="1:2" ht="12.75">
      <c r="A21" s="110"/>
      <c r="B21" s="110"/>
    </row>
    <row r="22" spans="1:2" ht="13.5" customHeight="1">
      <c r="A22" s="112" t="s">
        <v>67</v>
      </c>
      <c r="B22" s="112"/>
    </row>
    <row r="23" spans="1:2" ht="13.5" customHeight="1">
      <c r="A23" s="112"/>
      <c r="B23" s="112"/>
    </row>
    <row r="24" spans="1:2" ht="12.75">
      <c r="A24" s="112"/>
      <c r="B24" s="112"/>
    </row>
    <row r="25" spans="1:2" ht="12.75">
      <c r="A25" s="112"/>
      <c r="B25" s="112"/>
    </row>
    <row r="26" spans="1:2" ht="12.75">
      <c r="A26" s="110" t="s">
        <v>24</v>
      </c>
      <c r="B26" s="110"/>
    </row>
    <row r="27" spans="1:2" ht="12.75">
      <c r="A27" s="110"/>
      <c r="B27" s="110"/>
    </row>
    <row r="28" spans="1:2" ht="12.75">
      <c r="A28" s="111" t="s">
        <v>25</v>
      </c>
      <c r="B28" s="111"/>
    </row>
    <row r="30" ht="12.75">
      <c r="A30" s="26" t="s">
        <v>37</v>
      </c>
    </row>
    <row r="31" spans="1:2" ht="12.75" customHeight="1">
      <c r="A31" s="110" t="s">
        <v>49</v>
      </c>
      <c r="B31" s="110"/>
    </row>
    <row r="32" spans="1:2" ht="12.75">
      <c r="A32" s="110"/>
      <c r="B32" s="110"/>
    </row>
    <row r="33" spans="1:2" ht="12.75">
      <c r="A33" s="110"/>
      <c r="B33" s="110"/>
    </row>
    <row r="34" spans="1:2" ht="12.75">
      <c r="A34" s="110"/>
      <c r="B34" s="110"/>
    </row>
    <row r="35" spans="1:2" ht="12.75">
      <c r="A35" s="24"/>
      <c r="B35" s="24"/>
    </row>
    <row r="36" spans="1:2" ht="12.75">
      <c r="A36" s="26" t="s">
        <v>38</v>
      </c>
      <c r="B36" s="24"/>
    </row>
    <row r="37" spans="1:2" ht="12.75" customHeight="1">
      <c r="A37" s="110" t="s">
        <v>96</v>
      </c>
      <c r="B37" s="110"/>
    </row>
    <row r="38" spans="1:2" ht="12.75">
      <c r="A38" s="110"/>
      <c r="B38" s="110"/>
    </row>
    <row r="39" spans="1:2" ht="12.75">
      <c r="A39" s="21"/>
      <c r="B39" s="21"/>
    </row>
    <row r="40" spans="1:2" ht="12.75">
      <c r="A40" s="109" t="s">
        <v>26</v>
      </c>
      <c r="B40" s="109"/>
    </row>
    <row r="41" spans="1:2" ht="12.75" customHeight="1">
      <c r="A41" s="110" t="s">
        <v>52</v>
      </c>
      <c r="B41" s="110"/>
    </row>
    <row r="42" spans="1:2" ht="12.75">
      <c r="A42" s="110"/>
      <c r="B42" s="110"/>
    </row>
    <row r="43" spans="1:2" ht="12.75">
      <c r="A43" s="110"/>
      <c r="B43" s="110"/>
    </row>
    <row r="44" spans="1:2" ht="12.75">
      <c r="A44" s="110"/>
      <c r="B44" s="110"/>
    </row>
    <row r="45" spans="1:2" ht="12.75">
      <c r="A45" s="110"/>
      <c r="B45" s="110"/>
    </row>
    <row r="46" spans="1:2" ht="12.75">
      <c r="A46" s="110"/>
      <c r="B46" s="110"/>
    </row>
    <row r="47" spans="1:2" ht="12.75">
      <c r="A47" s="25"/>
      <c r="B47" s="25"/>
    </row>
    <row r="48" spans="1:2" ht="12.75">
      <c r="A48" s="109" t="s">
        <v>39</v>
      </c>
      <c r="B48" s="109"/>
    </row>
    <row r="49" spans="1:2" ht="12.75">
      <c r="A49" s="107" t="s">
        <v>27</v>
      </c>
      <c r="B49" s="108"/>
    </row>
    <row r="50" spans="1:2" ht="12.75">
      <c r="A50" s="117" t="s">
        <v>61</v>
      </c>
      <c r="B50" s="118"/>
    </row>
    <row r="51" spans="1:2" ht="12.75">
      <c r="A51" s="118"/>
      <c r="B51" s="118"/>
    </row>
    <row r="52" spans="1:2" ht="12.75">
      <c r="A52" s="116" t="s">
        <v>28</v>
      </c>
      <c r="B52" s="116"/>
    </row>
    <row r="53" spans="1:2" ht="12.75">
      <c r="A53" s="116" t="s">
        <v>29</v>
      </c>
      <c r="B53" s="116"/>
    </row>
    <row r="55" spans="1:2" ht="12.75">
      <c r="A55" s="109" t="s">
        <v>40</v>
      </c>
      <c r="B55" s="109"/>
    </row>
    <row r="56" spans="1:2" ht="14.25" customHeight="1">
      <c r="A56" s="112" t="s">
        <v>30</v>
      </c>
      <c r="B56" s="112"/>
    </row>
    <row r="57" spans="1:2" ht="12.75">
      <c r="A57" s="21"/>
      <c r="B57" s="21"/>
    </row>
    <row r="58" spans="1:2" ht="12.75">
      <c r="A58" s="109" t="s">
        <v>31</v>
      </c>
      <c r="B58" s="109"/>
    </row>
    <row r="59" spans="1:2" ht="12.75">
      <c r="A59" s="20" t="s">
        <v>46</v>
      </c>
      <c r="B59" s="23"/>
    </row>
    <row r="60" spans="1:2" ht="12.75">
      <c r="A60" s="28" t="s">
        <v>47</v>
      </c>
      <c r="B60" s="23"/>
    </row>
    <row r="61" spans="1:2" ht="12.75">
      <c r="A61" s="28"/>
      <c r="B61" s="23"/>
    </row>
    <row r="62" spans="1:2" ht="12.75">
      <c r="A62" s="119" t="s">
        <v>32</v>
      </c>
      <c r="B62" s="119"/>
    </row>
    <row r="63" spans="1:2" ht="12.75">
      <c r="A63" s="119"/>
      <c r="B63" s="119"/>
    </row>
    <row r="64" spans="1:2" ht="12.75">
      <c r="A64" s="119"/>
      <c r="B64" s="119"/>
    </row>
    <row r="65" spans="1:2" ht="12.75">
      <c r="A65" s="111" t="s">
        <v>33</v>
      </c>
      <c r="B65" s="111"/>
    </row>
    <row r="66" spans="1:2" ht="12.75">
      <c r="A66" s="110" t="s">
        <v>97</v>
      </c>
      <c r="B66" s="110"/>
    </row>
    <row r="67" spans="1:2" ht="12.75">
      <c r="A67" s="110"/>
      <c r="B67" s="110"/>
    </row>
    <row r="68" spans="1:2" ht="12.75" customHeight="1">
      <c r="A68" s="111" t="s">
        <v>98</v>
      </c>
      <c r="B68" s="111"/>
    </row>
    <row r="69" spans="1:2" ht="12.75">
      <c r="A69" s="107" t="s">
        <v>34</v>
      </c>
      <c r="B69" s="107"/>
    </row>
    <row r="70" spans="1:2" ht="12.75">
      <c r="A70" s="111" t="s">
        <v>35</v>
      </c>
      <c r="B70" s="111"/>
    </row>
    <row r="72" ht="12.75">
      <c r="A72" s="26" t="s">
        <v>48</v>
      </c>
    </row>
    <row r="74" spans="1:2" ht="14.25">
      <c r="A74" s="30" t="s">
        <v>56</v>
      </c>
      <c r="B74" s="29"/>
    </row>
    <row r="75" spans="1:2" ht="12.75">
      <c r="A75" s="30" t="s">
        <v>42</v>
      </c>
      <c r="B75" s="30" t="s">
        <v>57</v>
      </c>
    </row>
    <row r="76" spans="1:2" ht="12.75">
      <c r="A76" s="30" t="s">
        <v>43</v>
      </c>
      <c r="B76" s="5" t="s">
        <v>68</v>
      </c>
    </row>
    <row r="77" spans="1:2" ht="14.25">
      <c r="A77" s="29"/>
      <c r="B77" s="29"/>
    </row>
    <row r="78" spans="1:2" ht="14.25">
      <c r="A78" s="30" t="s">
        <v>44</v>
      </c>
      <c r="B78" s="29"/>
    </row>
    <row r="79" spans="1:2" ht="12.75">
      <c r="A79" s="30" t="s">
        <v>42</v>
      </c>
      <c r="B79" s="30" t="s">
        <v>45</v>
      </c>
    </row>
  </sheetData>
  <sheetProtection/>
  <mergeCells count="27">
    <mergeCell ref="A70:B70"/>
    <mergeCell ref="A40:B40"/>
    <mergeCell ref="A65:B65"/>
    <mergeCell ref="A55:B55"/>
    <mergeCell ref="A50:B51"/>
    <mergeCell ref="A56:B56"/>
    <mergeCell ref="A62:B64"/>
    <mergeCell ref="A66:B67"/>
    <mergeCell ref="A68:B68"/>
    <mergeCell ref="A52:B52"/>
    <mergeCell ref="A69:B69"/>
    <mergeCell ref="A58:B58"/>
    <mergeCell ref="A1:B1"/>
    <mergeCell ref="A8:B8"/>
    <mergeCell ref="A3:B4"/>
    <mergeCell ref="A5:B5"/>
    <mergeCell ref="A16:B16"/>
    <mergeCell ref="A53:B53"/>
    <mergeCell ref="A31:B34"/>
    <mergeCell ref="A49:B49"/>
    <mergeCell ref="A48:B48"/>
    <mergeCell ref="A17:B21"/>
    <mergeCell ref="A26:B27"/>
    <mergeCell ref="A28:B28"/>
    <mergeCell ref="A41:B46"/>
    <mergeCell ref="A22:B25"/>
    <mergeCell ref="A37:B38"/>
  </mergeCells>
  <hyperlinks>
    <hyperlink ref="A9" location="'1_1'!A1" display="Table 1_1"/>
    <hyperlink ref="A10" location="'1_2'!A1" display="Table 1_2"/>
    <hyperlink ref="A65:B65" r:id="rId1" display="https://www.gov.uk/government/collections/criminal-justice-statistics-quarterly"/>
    <hyperlink ref="A70:B70" r:id="rId2" display="http://www.sentencingcouncil.org.uk/"/>
    <hyperlink ref="A28:B28" r:id="rId3" display="https://www.gov.uk/government/collections/criminal-justice-statistics"/>
    <hyperlink ref="B76" r:id="rId4" display="research@sentencingcouncil.gov.uk"/>
    <hyperlink ref="A60" r:id="rId5" display="http://sentencingcouncil.org.uk"/>
    <hyperlink ref="A11" location="'1_3'!A1" display="Table 1_3"/>
    <hyperlink ref="A13" location="'1_5'!A1" display="Table 1_5"/>
    <hyperlink ref="A12" location="'1_4'!A1" display="Table 1_4"/>
    <hyperlink ref="A68:B68" r:id="rId6" display="https://www.gov.uk/government/uploads/system/uploads/attachment_data/file/707811/outcomes-by-offence-tool-2017.xlsx"/>
  </hyperlinks>
  <printOptions/>
  <pageMargins left="0.7480314960629921" right="0.7480314960629921" top="0.984251968503937" bottom="0.984251968503937" header="0.5118110236220472" footer="0.5118110236220472"/>
  <pageSetup fitToHeight="1" fitToWidth="1" horizontalDpi="600" verticalDpi="600" orientation="portrait" paperSize="9" scale="61" r:id="rId7"/>
  <headerFooter alignWithMargins="0">
    <oddHeader>&amp;CManslaughter</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A1" sqref="A1:K1"/>
    </sheetView>
  </sheetViews>
  <sheetFormatPr defaultColWidth="9.140625" defaultRowHeight="12.75"/>
  <cols>
    <col min="1" max="1" width="36.28125" style="1" customWidth="1"/>
    <col min="2" max="5" width="9.140625" style="2" customWidth="1"/>
  </cols>
  <sheetData>
    <row r="1" spans="1:12" s="3" customFormat="1" ht="15" customHeight="1">
      <c r="A1" s="120" t="s">
        <v>80</v>
      </c>
      <c r="B1" s="120"/>
      <c r="C1" s="120"/>
      <c r="D1" s="120"/>
      <c r="E1" s="120"/>
      <c r="F1" s="120"/>
      <c r="G1" s="120"/>
      <c r="H1" s="120"/>
      <c r="I1" s="120"/>
      <c r="J1" s="120"/>
      <c r="K1" s="120"/>
      <c r="L1" s="6" t="s">
        <v>0</v>
      </c>
    </row>
    <row r="3" spans="1:12" ht="12.75">
      <c r="A3" s="31" t="s">
        <v>62</v>
      </c>
      <c r="B3" s="33">
        <v>2007</v>
      </c>
      <c r="C3" s="66">
        <v>2008</v>
      </c>
      <c r="D3" s="33">
        <v>2009</v>
      </c>
      <c r="E3" s="33">
        <v>2010</v>
      </c>
      <c r="F3" s="33">
        <v>2011</v>
      </c>
      <c r="G3" s="33">
        <v>2012</v>
      </c>
      <c r="H3" s="33">
        <v>2013</v>
      </c>
      <c r="I3" s="66">
        <v>2014</v>
      </c>
      <c r="J3" s="66">
        <v>2015</v>
      </c>
      <c r="K3" s="66">
        <v>2016</v>
      </c>
      <c r="L3" s="66">
        <v>2017</v>
      </c>
    </row>
    <row r="4" spans="1:12" ht="12.75" customHeight="1">
      <c r="A4" s="58" t="s">
        <v>53</v>
      </c>
      <c r="B4" s="65">
        <v>222</v>
      </c>
      <c r="C4" s="65">
        <v>241</v>
      </c>
      <c r="D4" s="65">
        <v>212</v>
      </c>
      <c r="E4" s="65">
        <v>204</v>
      </c>
      <c r="F4" s="65">
        <v>178</v>
      </c>
      <c r="G4" s="65">
        <v>172</v>
      </c>
      <c r="H4" s="65">
        <v>172</v>
      </c>
      <c r="I4" s="65">
        <v>154</v>
      </c>
      <c r="J4" s="65">
        <v>159</v>
      </c>
      <c r="K4" s="65">
        <v>159</v>
      </c>
      <c r="L4" s="87">
        <v>202</v>
      </c>
    </row>
    <row r="5" spans="6:12" ht="12.75">
      <c r="F5" s="2"/>
      <c r="G5" s="2"/>
      <c r="H5" s="2"/>
      <c r="L5" s="11" t="s">
        <v>54</v>
      </c>
    </row>
    <row r="6" spans="6:12" ht="12.75">
      <c r="F6" s="2"/>
      <c r="G6" s="2"/>
      <c r="H6" s="2"/>
      <c r="L6" s="11"/>
    </row>
    <row r="7" spans="1:3" ht="12.75">
      <c r="A7" s="20" t="s">
        <v>17</v>
      </c>
      <c r="B7" s="4"/>
      <c r="C7" s="4"/>
    </row>
    <row r="8" spans="1:12" ht="12.75">
      <c r="A8" s="110" t="s">
        <v>118</v>
      </c>
      <c r="B8" s="110"/>
      <c r="C8" s="110"/>
      <c r="D8" s="110"/>
      <c r="E8" s="110"/>
      <c r="F8" s="110"/>
      <c r="G8" s="110"/>
      <c r="H8" s="110"/>
      <c r="I8" s="110"/>
      <c r="J8" s="110"/>
      <c r="K8" s="110"/>
      <c r="L8" s="110"/>
    </row>
    <row r="9" spans="1:12" ht="12.75">
      <c r="A9" s="110"/>
      <c r="B9" s="110"/>
      <c r="C9" s="110"/>
      <c r="D9" s="110"/>
      <c r="E9" s="110"/>
      <c r="F9" s="110"/>
      <c r="G9" s="110"/>
      <c r="H9" s="110"/>
      <c r="I9" s="110"/>
      <c r="J9" s="110"/>
      <c r="K9" s="110"/>
      <c r="L9" s="110"/>
    </row>
    <row r="10" spans="1:5" ht="12.75">
      <c r="A10" s="20" t="s">
        <v>59</v>
      </c>
      <c r="E10"/>
    </row>
    <row r="11" ht="12.75">
      <c r="E11"/>
    </row>
    <row r="12" ht="12.75">
      <c r="E12"/>
    </row>
    <row r="13" ht="12.75">
      <c r="E13"/>
    </row>
    <row r="14" ht="12.75">
      <c r="E14"/>
    </row>
    <row r="15" ht="12.75">
      <c r="E15"/>
    </row>
    <row r="16" ht="12.75">
      <c r="E16"/>
    </row>
    <row r="17" ht="12.75">
      <c r="E17"/>
    </row>
    <row r="18" ht="12.75">
      <c r="E18"/>
    </row>
    <row r="19" ht="12.75">
      <c r="E19"/>
    </row>
    <row r="20" ht="12.75">
      <c r="E20"/>
    </row>
  </sheetData>
  <sheetProtection/>
  <mergeCells count="2">
    <mergeCell ref="A1:K1"/>
    <mergeCell ref="A8:L9"/>
  </mergeCells>
  <hyperlinks>
    <hyperlink ref="L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97" r:id="rId1"/>
  <headerFooter alignWithMargins="0">
    <oddHeader>&amp;CManslaughter</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Z22"/>
  <sheetViews>
    <sheetView workbookViewId="0" topLeftCell="A1">
      <selection activeCell="A1" sqref="A1:K1"/>
    </sheetView>
  </sheetViews>
  <sheetFormatPr defaultColWidth="9.140625" defaultRowHeight="12.75"/>
  <cols>
    <col min="1" max="1" width="30.28125" style="0" customWidth="1"/>
  </cols>
  <sheetData>
    <row r="1" spans="1:12" ht="26.25" customHeight="1">
      <c r="A1" s="120" t="s">
        <v>79</v>
      </c>
      <c r="B1" s="120"/>
      <c r="C1" s="120"/>
      <c r="D1" s="120"/>
      <c r="E1" s="120"/>
      <c r="F1" s="120"/>
      <c r="G1" s="120"/>
      <c r="H1" s="120"/>
      <c r="I1" s="120"/>
      <c r="J1" s="120"/>
      <c r="K1" s="120"/>
      <c r="L1" s="6" t="s">
        <v>0</v>
      </c>
    </row>
    <row r="3" spans="1:12" ht="12.75">
      <c r="A3" s="31" t="s">
        <v>1</v>
      </c>
      <c r="B3" s="35">
        <v>2007</v>
      </c>
      <c r="C3" s="32">
        <v>2008</v>
      </c>
      <c r="D3" s="35">
        <v>2009</v>
      </c>
      <c r="E3" s="35">
        <v>2010</v>
      </c>
      <c r="F3" s="35">
        <v>2011</v>
      </c>
      <c r="G3" s="35">
        <v>2012</v>
      </c>
      <c r="H3" s="35">
        <v>2013</v>
      </c>
      <c r="I3" s="32">
        <v>2014</v>
      </c>
      <c r="J3" s="32">
        <v>2015</v>
      </c>
      <c r="K3" s="35">
        <v>2016</v>
      </c>
      <c r="L3" s="32">
        <v>2017</v>
      </c>
    </row>
    <row r="4" spans="1:26" ht="12.75">
      <c r="A4" s="39" t="s">
        <v>2</v>
      </c>
      <c r="B4" s="37">
        <v>1</v>
      </c>
      <c r="C4" s="37">
        <v>1</v>
      </c>
      <c r="D4" s="37">
        <v>0</v>
      </c>
      <c r="E4" s="37">
        <v>1</v>
      </c>
      <c r="F4" s="37">
        <v>1</v>
      </c>
      <c r="G4" s="37">
        <v>0</v>
      </c>
      <c r="H4" s="37">
        <v>0</v>
      </c>
      <c r="I4" s="37">
        <v>0</v>
      </c>
      <c r="J4" s="37">
        <v>1</v>
      </c>
      <c r="K4" s="37">
        <v>0</v>
      </c>
      <c r="L4" s="86">
        <v>0</v>
      </c>
      <c r="N4" s="1"/>
      <c r="O4" s="74"/>
      <c r="P4" s="74"/>
      <c r="Q4" s="74"/>
      <c r="R4" s="74"/>
      <c r="S4" s="74"/>
      <c r="T4" s="74"/>
      <c r="U4" s="74"/>
      <c r="V4" s="74"/>
      <c r="W4" s="74"/>
      <c r="X4" s="74"/>
      <c r="Y4" s="74"/>
      <c r="Z4" s="74"/>
    </row>
    <row r="5" spans="1:26" ht="12.75">
      <c r="A5" s="39" t="s">
        <v>19</v>
      </c>
      <c r="B5" s="37">
        <v>2</v>
      </c>
      <c r="C5" s="37">
        <v>10</v>
      </c>
      <c r="D5" s="37">
        <v>2</v>
      </c>
      <c r="E5" s="37">
        <v>0</v>
      </c>
      <c r="F5" s="37">
        <v>4</v>
      </c>
      <c r="G5" s="37">
        <v>2</v>
      </c>
      <c r="H5" s="37">
        <v>4</v>
      </c>
      <c r="I5" s="37">
        <v>4</v>
      </c>
      <c r="J5" s="37">
        <v>9</v>
      </c>
      <c r="K5" s="37">
        <v>4</v>
      </c>
      <c r="L5" s="86">
        <v>3</v>
      </c>
      <c r="N5" s="1"/>
      <c r="O5" s="74"/>
      <c r="P5" s="74"/>
      <c r="Q5" s="74"/>
      <c r="R5" s="74"/>
      <c r="S5" s="74"/>
      <c r="T5" s="74"/>
      <c r="U5" s="74"/>
      <c r="V5" s="74"/>
      <c r="W5" s="74"/>
      <c r="X5" s="74"/>
      <c r="Y5" s="74"/>
      <c r="Z5" s="74"/>
    </row>
    <row r="6" spans="1:26" ht="12.75">
      <c r="A6" s="39" t="s">
        <v>3</v>
      </c>
      <c r="B6" s="37">
        <v>192</v>
      </c>
      <c r="C6" s="37">
        <v>207</v>
      </c>
      <c r="D6" s="37">
        <v>191</v>
      </c>
      <c r="E6" s="37">
        <v>187</v>
      </c>
      <c r="F6" s="37">
        <v>154</v>
      </c>
      <c r="G6" s="37">
        <v>153</v>
      </c>
      <c r="H6" s="37">
        <v>149</v>
      </c>
      <c r="I6" s="37">
        <v>131</v>
      </c>
      <c r="J6" s="37">
        <v>132</v>
      </c>
      <c r="K6" s="37">
        <v>140</v>
      </c>
      <c r="L6" s="86">
        <v>168</v>
      </c>
      <c r="N6" s="1"/>
      <c r="O6" s="74"/>
      <c r="P6" s="74"/>
      <c r="Q6" s="74"/>
      <c r="R6" s="74"/>
      <c r="S6" s="74"/>
      <c r="T6" s="74"/>
      <c r="U6" s="74"/>
      <c r="V6" s="74"/>
      <c r="W6" s="74"/>
      <c r="X6" s="74"/>
      <c r="Y6" s="74"/>
      <c r="Z6" s="74"/>
    </row>
    <row r="7" spans="1:26" ht="14.25">
      <c r="A7" s="39" t="s">
        <v>63</v>
      </c>
      <c r="B7" s="37">
        <v>27</v>
      </c>
      <c r="C7" s="37">
        <v>23</v>
      </c>
      <c r="D7" s="37">
        <v>19</v>
      </c>
      <c r="E7" s="37">
        <v>16</v>
      </c>
      <c r="F7" s="37">
        <v>19</v>
      </c>
      <c r="G7" s="37">
        <v>17</v>
      </c>
      <c r="H7" s="37">
        <v>19</v>
      </c>
      <c r="I7" s="37">
        <v>19</v>
      </c>
      <c r="J7" s="37">
        <v>17</v>
      </c>
      <c r="K7" s="37">
        <v>15</v>
      </c>
      <c r="L7" s="86">
        <v>31</v>
      </c>
      <c r="N7" s="1"/>
      <c r="O7" s="74"/>
      <c r="P7" s="74"/>
      <c r="Q7" s="74"/>
      <c r="R7" s="74"/>
      <c r="S7" s="74"/>
      <c r="T7" s="74"/>
      <c r="U7" s="74"/>
      <c r="V7" s="74"/>
      <c r="W7" s="74"/>
      <c r="X7" s="74"/>
      <c r="Y7" s="74"/>
      <c r="Z7" s="74"/>
    </row>
    <row r="8" spans="1:26" ht="12.75">
      <c r="A8" s="33" t="s">
        <v>4</v>
      </c>
      <c r="B8" s="34">
        <v>222</v>
      </c>
      <c r="C8" s="34">
        <v>241</v>
      </c>
      <c r="D8" s="34">
        <v>212</v>
      </c>
      <c r="E8" s="34">
        <v>204</v>
      </c>
      <c r="F8" s="34">
        <v>178</v>
      </c>
      <c r="G8" s="34">
        <v>172</v>
      </c>
      <c r="H8" s="34">
        <v>172</v>
      </c>
      <c r="I8" s="34">
        <v>154</v>
      </c>
      <c r="J8" s="34">
        <v>159</v>
      </c>
      <c r="K8" s="34">
        <v>159</v>
      </c>
      <c r="L8" s="34">
        <v>202</v>
      </c>
      <c r="N8" s="1"/>
      <c r="O8" s="74"/>
      <c r="P8" s="74"/>
      <c r="Q8" s="74"/>
      <c r="R8" s="74"/>
      <c r="S8" s="74"/>
      <c r="T8" s="74"/>
      <c r="U8" s="74"/>
      <c r="V8" s="74"/>
      <c r="W8" s="74"/>
      <c r="X8" s="74"/>
      <c r="Y8" s="74"/>
      <c r="Z8" s="74"/>
    </row>
    <row r="9" spans="1:26" ht="12.75">
      <c r="A9" s="39"/>
      <c r="B9" s="39"/>
      <c r="C9" s="39"/>
      <c r="D9" s="39"/>
      <c r="E9" s="39"/>
      <c r="F9" s="39"/>
      <c r="G9" s="39"/>
      <c r="H9" s="39"/>
      <c r="I9" s="39"/>
      <c r="J9" s="39"/>
      <c r="K9" s="39"/>
      <c r="N9" s="1"/>
      <c r="O9" s="74"/>
      <c r="P9" s="74"/>
      <c r="Q9" s="74"/>
      <c r="R9" s="74"/>
      <c r="S9" s="74"/>
      <c r="T9" s="74"/>
      <c r="U9" s="74"/>
      <c r="V9" s="74"/>
      <c r="W9" s="74"/>
      <c r="X9" s="74"/>
      <c r="Y9" s="74"/>
      <c r="Z9" s="74"/>
    </row>
    <row r="10" spans="1:26" ht="12.75">
      <c r="A10" s="39"/>
      <c r="B10" s="39"/>
      <c r="C10" s="39"/>
      <c r="D10" s="39"/>
      <c r="E10" s="39"/>
      <c r="F10" s="39"/>
      <c r="G10" s="39"/>
      <c r="H10" s="39"/>
      <c r="I10" s="39"/>
      <c r="J10" s="39"/>
      <c r="K10" s="39"/>
      <c r="N10" s="1"/>
      <c r="O10" s="74"/>
      <c r="P10" s="74"/>
      <c r="Q10" s="74"/>
      <c r="R10" s="74"/>
      <c r="S10" s="74"/>
      <c r="T10" s="74"/>
      <c r="U10" s="74"/>
      <c r="V10" s="74"/>
      <c r="W10" s="74"/>
      <c r="X10" s="74"/>
      <c r="Y10" s="74"/>
      <c r="Z10" s="74"/>
    </row>
    <row r="11" spans="1:26" ht="12.75">
      <c r="A11" s="31" t="s">
        <v>1</v>
      </c>
      <c r="B11" s="35">
        <v>2007</v>
      </c>
      <c r="C11" s="32">
        <v>2008</v>
      </c>
      <c r="D11" s="35">
        <v>2009</v>
      </c>
      <c r="E11" s="35">
        <v>2010</v>
      </c>
      <c r="F11" s="35">
        <v>2011</v>
      </c>
      <c r="G11" s="35">
        <v>2012</v>
      </c>
      <c r="H11" s="35">
        <v>2013</v>
      </c>
      <c r="I11" s="32">
        <v>2014</v>
      </c>
      <c r="J11" s="32">
        <v>2015</v>
      </c>
      <c r="K11" s="32">
        <v>2016</v>
      </c>
      <c r="L11" s="32">
        <v>2017</v>
      </c>
      <c r="N11" s="1"/>
      <c r="O11" s="74"/>
      <c r="P11" s="74"/>
      <c r="Q11" s="74"/>
      <c r="R11" s="74"/>
      <c r="S11" s="74"/>
      <c r="T11" s="74"/>
      <c r="U11" s="74"/>
      <c r="V11" s="74"/>
      <c r="W11" s="74"/>
      <c r="X11" s="74"/>
      <c r="Y11" s="74"/>
      <c r="Z11" s="74"/>
    </row>
    <row r="12" spans="1:26" ht="12.75">
      <c r="A12" s="39" t="s">
        <v>2</v>
      </c>
      <c r="B12" s="80" t="s">
        <v>60</v>
      </c>
      <c r="C12" s="80" t="s">
        <v>60</v>
      </c>
      <c r="D12" s="80">
        <v>0</v>
      </c>
      <c r="E12" s="80" t="s">
        <v>60</v>
      </c>
      <c r="F12" s="80">
        <v>0.0056179775280898875</v>
      </c>
      <c r="G12" s="80">
        <v>0</v>
      </c>
      <c r="H12" s="80">
        <v>0</v>
      </c>
      <c r="I12" s="80">
        <v>0</v>
      </c>
      <c r="J12" s="80">
        <v>0.006289308176100629</v>
      </c>
      <c r="K12" s="80">
        <v>0</v>
      </c>
      <c r="L12" s="88">
        <v>0</v>
      </c>
      <c r="N12" s="1"/>
      <c r="O12" s="74"/>
      <c r="P12" s="74"/>
      <c r="Q12" s="74"/>
      <c r="R12" s="74"/>
      <c r="S12" s="74"/>
      <c r="T12" s="74"/>
      <c r="U12" s="74"/>
      <c r="V12" s="74"/>
      <c r="W12" s="74"/>
      <c r="X12" s="74"/>
      <c r="Y12" s="74"/>
      <c r="Z12" s="74"/>
    </row>
    <row r="13" spans="1:26" ht="12.75">
      <c r="A13" s="39" t="s">
        <v>19</v>
      </c>
      <c r="B13" s="80">
        <v>0.009009009009009009</v>
      </c>
      <c r="C13" s="80">
        <v>0.04149377593360996</v>
      </c>
      <c r="D13" s="80">
        <v>0.009433962264150943</v>
      </c>
      <c r="E13" s="80">
        <v>0</v>
      </c>
      <c r="F13" s="80">
        <v>0.02247191011235955</v>
      </c>
      <c r="G13" s="80">
        <v>0.011627906976744186</v>
      </c>
      <c r="H13" s="80">
        <v>0.023255813953488372</v>
      </c>
      <c r="I13" s="80">
        <v>0.025974025974025976</v>
      </c>
      <c r="J13" s="80">
        <v>0.05660377358490566</v>
      </c>
      <c r="K13" s="80">
        <v>0.025157232704402517</v>
      </c>
      <c r="L13" s="89">
        <v>0.01485148514851485</v>
      </c>
      <c r="N13" s="1"/>
      <c r="O13" s="74"/>
      <c r="P13" s="74"/>
      <c r="Q13" s="74"/>
      <c r="R13" s="74"/>
      <c r="S13" s="74"/>
      <c r="T13" s="74"/>
      <c r="U13" s="74"/>
      <c r="V13" s="74"/>
      <c r="W13" s="74"/>
      <c r="X13" s="74"/>
      <c r="Y13" s="74"/>
      <c r="Z13" s="74"/>
    </row>
    <row r="14" spans="1:26" ht="12.75">
      <c r="A14" s="39" t="s">
        <v>3</v>
      </c>
      <c r="B14" s="80">
        <v>0.8648648648648649</v>
      </c>
      <c r="C14" s="80">
        <v>0.8589211618257261</v>
      </c>
      <c r="D14" s="80">
        <v>0.9009433962264151</v>
      </c>
      <c r="E14" s="80">
        <v>0.9166666666666666</v>
      </c>
      <c r="F14" s="80">
        <v>0.8651685393258427</v>
      </c>
      <c r="G14" s="80">
        <v>0.8895348837209303</v>
      </c>
      <c r="H14" s="80">
        <v>0.8662790697674418</v>
      </c>
      <c r="I14" s="80">
        <v>0.8506493506493507</v>
      </c>
      <c r="J14" s="80">
        <v>0.8301886792452831</v>
      </c>
      <c r="K14" s="80">
        <v>0.8805031446540881</v>
      </c>
      <c r="L14" s="89">
        <v>0.8316831683168316</v>
      </c>
      <c r="N14" s="1"/>
      <c r="O14" s="74"/>
      <c r="P14" s="74"/>
      <c r="Q14" s="74"/>
      <c r="R14" s="74"/>
      <c r="S14" s="74"/>
      <c r="T14" s="74"/>
      <c r="U14" s="74"/>
      <c r="V14" s="74"/>
      <c r="W14" s="74"/>
      <c r="X14" s="74"/>
      <c r="Y14" s="74"/>
      <c r="Z14" s="74"/>
    </row>
    <row r="15" spans="1:26" ht="14.25">
      <c r="A15" s="40" t="s">
        <v>63</v>
      </c>
      <c r="B15" s="81">
        <v>0.12162162162162163</v>
      </c>
      <c r="C15" s="81">
        <v>0.0954356846473029</v>
      </c>
      <c r="D15" s="81">
        <v>0.08962264150943396</v>
      </c>
      <c r="E15" s="81">
        <v>0.0784313725490196</v>
      </c>
      <c r="F15" s="81">
        <v>0.10674157303370786</v>
      </c>
      <c r="G15" s="81">
        <v>0.09883720930232558</v>
      </c>
      <c r="H15" s="81">
        <v>0.11046511627906977</v>
      </c>
      <c r="I15" s="81">
        <v>0.12337662337662338</v>
      </c>
      <c r="J15" s="81">
        <v>0.1069182389937107</v>
      </c>
      <c r="K15" s="81">
        <v>0.09433962264150944</v>
      </c>
      <c r="L15" s="90">
        <v>0.15346534653465346</v>
      </c>
      <c r="N15" s="1"/>
      <c r="O15" s="74"/>
      <c r="P15" s="74"/>
      <c r="Q15" s="74"/>
      <c r="R15" s="74"/>
      <c r="S15" s="74"/>
      <c r="T15" s="74"/>
      <c r="U15" s="74"/>
      <c r="V15" s="74"/>
      <c r="W15" s="74"/>
      <c r="X15" s="74"/>
      <c r="Y15" s="74"/>
      <c r="Z15" s="74"/>
    </row>
    <row r="16" spans="12:26" ht="12.75">
      <c r="L16" s="11" t="s">
        <v>54</v>
      </c>
      <c r="N16" s="1"/>
      <c r="O16" s="74"/>
      <c r="P16" s="74"/>
      <c r="Q16" s="74"/>
      <c r="R16" s="74"/>
      <c r="S16" s="74"/>
      <c r="T16" s="74"/>
      <c r="U16" s="74"/>
      <c r="V16" s="74"/>
      <c r="W16" s="74"/>
      <c r="X16" s="74"/>
      <c r="Y16" s="74"/>
      <c r="Z16" s="74"/>
    </row>
    <row r="17" spans="12:26" ht="12.75">
      <c r="L17" s="11"/>
      <c r="N17" s="1"/>
      <c r="O17" s="74"/>
      <c r="P17" s="74"/>
      <c r="Q17" s="74"/>
      <c r="R17" s="74"/>
      <c r="S17" s="74"/>
      <c r="T17" s="74"/>
      <c r="U17" s="74"/>
      <c r="V17" s="74"/>
      <c r="W17" s="74"/>
      <c r="X17" s="74"/>
      <c r="Y17" s="74"/>
      <c r="Z17" s="74"/>
    </row>
    <row r="18" spans="1:26" ht="12.75">
      <c r="A18" t="s">
        <v>17</v>
      </c>
      <c r="L18" s="11"/>
      <c r="N18" s="1"/>
      <c r="O18" s="74"/>
      <c r="P18" s="74"/>
      <c r="Q18" s="74"/>
      <c r="R18" s="74"/>
      <c r="S18" s="74"/>
      <c r="T18" s="74"/>
      <c r="U18" s="74"/>
      <c r="V18" s="74"/>
      <c r="W18" s="74"/>
      <c r="X18" s="74"/>
      <c r="Y18" s="74"/>
      <c r="Z18" s="74"/>
    </row>
    <row r="19" spans="1:26" ht="12.75">
      <c r="A19" s="110" t="s">
        <v>118</v>
      </c>
      <c r="B19" s="110"/>
      <c r="C19" s="110"/>
      <c r="D19" s="110"/>
      <c r="E19" s="110"/>
      <c r="F19" s="110"/>
      <c r="G19" s="110"/>
      <c r="H19" s="110"/>
      <c r="I19" s="110"/>
      <c r="J19" s="110"/>
      <c r="K19" s="110"/>
      <c r="L19" s="110"/>
      <c r="N19" s="1"/>
      <c r="O19" s="74"/>
      <c r="P19" s="74"/>
      <c r="Q19" s="74"/>
      <c r="R19" s="74"/>
      <c r="S19" s="74"/>
      <c r="T19" s="74"/>
      <c r="U19" s="74"/>
      <c r="V19" s="74"/>
      <c r="W19" s="74"/>
      <c r="X19" s="74"/>
      <c r="Y19" s="74"/>
      <c r="Z19" s="74"/>
    </row>
    <row r="20" spans="1:26" ht="12.75">
      <c r="A20" s="110"/>
      <c r="B20" s="110"/>
      <c r="C20" s="110"/>
      <c r="D20" s="110"/>
      <c r="E20" s="110"/>
      <c r="F20" s="110"/>
      <c r="G20" s="110"/>
      <c r="H20" s="110"/>
      <c r="I20" s="110"/>
      <c r="J20" s="110"/>
      <c r="K20" s="110"/>
      <c r="L20" s="110"/>
      <c r="N20" s="1"/>
      <c r="O20" s="74"/>
      <c r="P20" s="74"/>
      <c r="Q20" s="74"/>
      <c r="R20" s="74"/>
      <c r="S20" s="74"/>
      <c r="T20" s="74"/>
      <c r="U20" s="74"/>
      <c r="V20" s="74"/>
      <c r="W20" s="74"/>
      <c r="X20" s="74"/>
      <c r="Y20" s="74"/>
      <c r="Z20" s="74"/>
    </row>
    <row r="21" spans="1:26" ht="12.75" customHeight="1">
      <c r="A21" s="57" t="s">
        <v>64</v>
      </c>
      <c r="B21" s="73"/>
      <c r="C21" s="73"/>
      <c r="D21" s="73"/>
      <c r="E21" s="73"/>
      <c r="F21" s="73"/>
      <c r="G21" s="73"/>
      <c r="H21" s="73"/>
      <c r="I21" s="73"/>
      <c r="J21" s="73"/>
      <c r="K21" s="73"/>
      <c r="L21" s="73"/>
      <c r="N21" s="1"/>
      <c r="O21" s="74"/>
      <c r="P21" s="74"/>
      <c r="Q21" s="74"/>
      <c r="R21" s="74"/>
      <c r="S21" s="74"/>
      <c r="T21" s="74"/>
      <c r="U21" s="74"/>
      <c r="V21" s="74"/>
      <c r="W21" s="74"/>
      <c r="X21" s="74"/>
      <c r="Y21" s="74"/>
      <c r="Z21" s="74"/>
    </row>
    <row r="22" spans="1:26" ht="12.75">
      <c r="A22" s="73"/>
      <c r="B22" s="73"/>
      <c r="C22" s="73"/>
      <c r="D22" s="73"/>
      <c r="E22" s="73"/>
      <c r="F22" s="73"/>
      <c r="G22" s="73"/>
      <c r="H22" s="73"/>
      <c r="I22" s="73"/>
      <c r="J22" s="73"/>
      <c r="K22" s="73"/>
      <c r="L22" s="73"/>
      <c r="N22" s="1"/>
      <c r="O22" s="74"/>
      <c r="P22" s="74"/>
      <c r="Q22" s="74"/>
      <c r="R22" s="74"/>
      <c r="S22" s="74"/>
      <c r="T22" s="74"/>
      <c r="U22" s="74"/>
      <c r="V22" s="74"/>
      <c r="W22" s="74"/>
      <c r="X22" s="74"/>
      <c r="Y22" s="74"/>
      <c r="Z22" s="74"/>
    </row>
  </sheetData>
  <sheetProtection/>
  <mergeCells count="2">
    <mergeCell ref="A1:K1"/>
    <mergeCell ref="A19:L20"/>
  </mergeCells>
  <hyperlinks>
    <hyperlink ref="L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&amp;CManslaughter</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B15"/>
  <sheetViews>
    <sheetView workbookViewId="0" topLeftCell="A1">
      <selection activeCell="A1" sqref="A1:K1"/>
    </sheetView>
  </sheetViews>
  <sheetFormatPr defaultColWidth="9.140625" defaultRowHeight="12.75"/>
  <cols>
    <col min="1" max="1" width="45.140625" style="1" customWidth="1"/>
    <col min="2" max="2" width="9.8515625" style="4" customWidth="1"/>
    <col min="3" max="3" width="9.7109375" style="2" customWidth="1"/>
    <col min="4" max="4" width="10.421875" style="2" customWidth="1"/>
    <col min="5" max="6" width="9.7109375" style="2" customWidth="1"/>
    <col min="7" max="7" width="10.421875" style="2" customWidth="1"/>
    <col min="8" max="8" width="9.8515625" style="0" customWidth="1"/>
    <col min="9" max="9" width="10.140625" style="0" customWidth="1"/>
    <col min="10" max="10" width="10.28125" style="0" customWidth="1"/>
    <col min="11" max="11" width="9.8515625" style="0" customWidth="1"/>
  </cols>
  <sheetData>
    <row r="1" spans="1:12" s="3" customFormat="1" ht="15" customHeight="1">
      <c r="A1" s="120" t="s">
        <v>78</v>
      </c>
      <c r="B1" s="120"/>
      <c r="C1" s="120"/>
      <c r="D1" s="120"/>
      <c r="E1" s="120"/>
      <c r="F1" s="120"/>
      <c r="G1" s="120"/>
      <c r="H1" s="120"/>
      <c r="I1" s="120"/>
      <c r="J1" s="120"/>
      <c r="K1" s="120"/>
      <c r="L1" s="6" t="s">
        <v>0</v>
      </c>
    </row>
    <row r="3" spans="1:12" ht="14.25">
      <c r="A3" s="27" t="s">
        <v>55</v>
      </c>
      <c r="B3" s="58">
        <v>2007</v>
      </c>
      <c r="C3" s="32">
        <v>2008</v>
      </c>
      <c r="D3" s="58">
        <v>2009</v>
      </c>
      <c r="E3" s="58">
        <v>2010</v>
      </c>
      <c r="F3" s="58">
        <v>2011</v>
      </c>
      <c r="G3" s="58">
        <v>2012</v>
      </c>
      <c r="H3" s="59">
        <v>2013</v>
      </c>
      <c r="I3" s="59">
        <v>2014</v>
      </c>
      <c r="J3" s="59">
        <v>2015</v>
      </c>
      <c r="K3" s="59">
        <v>2016</v>
      </c>
      <c r="L3" s="59">
        <v>2017</v>
      </c>
    </row>
    <row r="4" spans="1:12" ht="12.75">
      <c r="A4" s="60" t="s">
        <v>50</v>
      </c>
      <c r="B4" s="76">
        <v>5.360216</v>
      </c>
      <c r="C4" s="76">
        <v>4.970446</v>
      </c>
      <c r="D4" s="76">
        <v>5.535639</v>
      </c>
      <c r="E4" s="76">
        <v>6.283089</v>
      </c>
      <c r="F4" s="76">
        <v>6.609231</v>
      </c>
      <c r="G4" s="76">
        <v>7.416667</v>
      </c>
      <c r="H4" s="61">
        <v>8.010266</v>
      </c>
      <c r="I4" s="61">
        <v>7.752016</v>
      </c>
      <c r="J4" s="61">
        <v>7.596928635953026</v>
      </c>
      <c r="K4" s="61">
        <v>9.591863517060368</v>
      </c>
      <c r="L4" s="61">
        <v>8.779354674796748</v>
      </c>
    </row>
    <row r="5" spans="1:12" ht="12.75">
      <c r="A5" s="62" t="s">
        <v>51</v>
      </c>
      <c r="B5" s="77">
        <v>5</v>
      </c>
      <c r="C5" s="77">
        <v>4.5</v>
      </c>
      <c r="D5" s="77">
        <v>5</v>
      </c>
      <c r="E5" s="77">
        <v>5.5</v>
      </c>
      <c r="F5" s="77">
        <v>6</v>
      </c>
      <c r="G5" s="77">
        <v>7</v>
      </c>
      <c r="H5" s="63">
        <v>7.416667</v>
      </c>
      <c r="I5" s="63">
        <v>6.375</v>
      </c>
      <c r="J5" s="63">
        <v>7</v>
      </c>
      <c r="K5" s="63">
        <v>9</v>
      </c>
      <c r="L5" s="63">
        <v>8</v>
      </c>
    </row>
    <row r="6" spans="1:12" ht="15" customHeight="1">
      <c r="A6" s="58" t="s">
        <v>65</v>
      </c>
      <c r="B6" s="64">
        <v>0.208333</v>
      </c>
      <c r="C6" s="64">
        <v>0.169082</v>
      </c>
      <c r="D6" s="64">
        <v>0.167539</v>
      </c>
      <c r="E6" s="64">
        <v>0.149733</v>
      </c>
      <c r="F6" s="64">
        <v>0.155844</v>
      </c>
      <c r="G6" s="64">
        <v>0.137255</v>
      </c>
      <c r="H6" s="64">
        <v>0.073826</v>
      </c>
      <c r="I6" s="64">
        <v>0.053435</v>
      </c>
      <c r="J6" s="64">
        <v>0.075758</v>
      </c>
      <c r="K6" s="64">
        <v>0.09285714285714286</v>
      </c>
      <c r="L6" s="64">
        <v>0.023809523809523808</v>
      </c>
    </row>
    <row r="7" ht="12.75">
      <c r="L7" s="11" t="s">
        <v>54</v>
      </c>
    </row>
    <row r="8" ht="12.75">
      <c r="L8" s="11"/>
    </row>
    <row r="9" spans="1:11" ht="12.75">
      <c r="A9" s="20" t="s">
        <v>17</v>
      </c>
      <c r="C9" s="4"/>
      <c r="D9" s="4"/>
      <c r="E9" s="4"/>
      <c r="F9" s="4"/>
      <c r="G9" s="4"/>
      <c r="H9" s="4"/>
      <c r="I9" s="4"/>
      <c r="J9" s="4"/>
      <c r="K9" s="4"/>
    </row>
    <row r="10" spans="1:15" ht="12.75">
      <c r="A10" s="19" t="s">
        <v>118</v>
      </c>
      <c r="B10" s="70"/>
      <c r="C10" s="71"/>
      <c r="D10" s="71"/>
      <c r="E10" s="71"/>
      <c r="F10" s="71"/>
      <c r="G10" s="71"/>
      <c r="H10" s="19"/>
      <c r="I10" s="19"/>
      <c r="J10" s="19"/>
      <c r="K10" s="19"/>
      <c r="L10" s="19"/>
      <c r="O10" s="56"/>
    </row>
    <row r="11" spans="1:12" ht="12.75">
      <c r="A11" s="19" t="s">
        <v>58</v>
      </c>
      <c r="B11" s="72"/>
      <c r="C11" s="72"/>
      <c r="D11" s="20"/>
      <c r="E11" s="20"/>
      <c r="F11" s="20"/>
      <c r="G11" s="19"/>
      <c r="H11" s="19"/>
      <c r="I11" s="19"/>
      <c r="J11" s="19"/>
      <c r="K11" s="19"/>
      <c r="L11" s="19"/>
    </row>
    <row r="12" spans="1:13" ht="15">
      <c r="A12" s="20" t="s">
        <v>66</v>
      </c>
      <c r="M12" s="36"/>
    </row>
    <row r="13" spans="1:28" ht="12" customHeight="1">
      <c r="A13" s="110" t="s">
        <v>114</v>
      </c>
      <c r="B13" s="110"/>
      <c r="C13" s="110"/>
      <c r="D13" s="110"/>
      <c r="E13" s="110"/>
      <c r="F13" s="110"/>
      <c r="G13" s="110"/>
      <c r="H13" s="110"/>
      <c r="I13" s="110"/>
      <c r="J13" s="110"/>
      <c r="K13" s="110"/>
      <c r="L13" s="110"/>
      <c r="M13" s="41"/>
      <c r="N13" s="41"/>
      <c r="O13" s="43"/>
      <c r="P13" s="43"/>
      <c r="Q13" s="43"/>
      <c r="R13" s="43"/>
      <c r="S13" s="43"/>
      <c r="T13" s="43"/>
      <c r="U13" s="43"/>
      <c r="V13" s="43"/>
      <c r="W13" s="43"/>
      <c r="X13" s="43"/>
      <c r="Y13" s="43"/>
      <c r="Z13" s="43"/>
      <c r="AA13" s="42"/>
      <c r="AB13" s="42"/>
    </row>
    <row r="14" spans="1:13" ht="15">
      <c r="A14" s="110"/>
      <c r="B14" s="110"/>
      <c r="C14" s="110"/>
      <c r="D14" s="110"/>
      <c r="E14" s="110"/>
      <c r="F14" s="110"/>
      <c r="G14" s="110"/>
      <c r="H14" s="110"/>
      <c r="I14" s="110"/>
      <c r="J14" s="110"/>
      <c r="K14" s="110"/>
      <c r="L14" s="110"/>
      <c r="M14" s="36"/>
    </row>
    <row r="15" spans="2:13" ht="15">
      <c r="B15" s="78"/>
      <c r="C15" s="78"/>
      <c r="D15" s="75"/>
      <c r="E15" s="75"/>
      <c r="F15" s="75"/>
      <c r="G15" s="75"/>
      <c r="H15" s="75"/>
      <c r="I15" s="75"/>
      <c r="J15" s="75"/>
      <c r="K15" s="75"/>
      <c r="L15" s="75"/>
      <c r="M15" s="36"/>
    </row>
  </sheetData>
  <sheetProtection/>
  <mergeCells count="2">
    <mergeCell ref="A13:L14"/>
    <mergeCell ref="A1:K1"/>
  </mergeCells>
  <hyperlinks>
    <hyperlink ref="L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86" r:id="rId1"/>
  <headerFooter alignWithMargins="0">
    <oddHeader>&amp;CManslaughter</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F31"/>
  <sheetViews>
    <sheetView workbookViewId="0" topLeftCell="A1">
      <selection activeCell="A1" sqref="A1:C1"/>
    </sheetView>
  </sheetViews>
  <sheetFormatPr defaultColWidth="9.140625" defaultRowHeight="12.75"/>
  <cols>
    <col min="1" max="1" width="23.8515625" style="0" customWidth="1"/>
    <col min="2" max="2" width="26.8515625" style="0" bestFit="1" customWidth="1"/>
    <col min="3" max="3" width="40.8515625" style="0" bestFit="1" customWidth="1"/>
    <col min="4" max="4" width="11.57421875" style="0" customWidth="1"/>
    <col min="5" max="5" width="13.28125" style="0" customWidth="1"/>
    <col min="6" max="6" width="11.7109375" style="0" customWidth="1"/>
  </cols>
  <sheetData>
    <row r="1" spans="1:6" ht="27.75" customHeight="1">
      <c r="A1" s="120" t="s">
        <v>76</v>
      </c>
      <c r="B1" s="120"/>
      <c r="C1" s="120"/>
      <c r="D1" s="6" t="s">
        <v>0</v>
      </c>
      <c r="E1" s="98"/>
      <c r="F1" s="98"/>
    </row>
    <row r="2" ht="12.75" customHeight="1"/>
    <row r="3" spans="1:6" ht="12.75">
      <c r="A3" s="91"/>
      <c r="B3" s="91"/>
      <c r="C3" s="91"/>
      <c r="D3" s="91"/>
      <c r="E3" s="91"/>
      <c r="F3" s="91"/>
    </row>
    <row r="4" spans="1:6" ht="14.25">
      <c r="A4" s="33" t="s">
        <v>117</v>
      </c>
      <c r="B4" s="33" t="s">
        <v>18</v>
      </c>
      <c r="C4" s="33" t="s">
        <v>69</v>
      </c>
      <c r="D4" s="91"/>
      <c r="E4" s="91"/>
      <c r="F4" s="91"/>
    </row>
    <row r="5" spans="1:6" ht="12.75">
      <c r="A5" s="92" t="s">
        <v>75</v>
      </c>
      <c r="B5" s="91">
        <v>4</v>
      </c>
      <c r="C5" s="93">
        <v>0.023809523809523808</v>
      </c>
      <c r="D5" s="91"/>
      <c r="E5" s="91"/>
      <c r="F5" s="91"/>
    </row>
    <row r="6" spans="1:6" ht="12.75">
      <c r="A6" s="92" t="s">
        <v>70</v>
      </c>
      <c r="B6" s="91">
        <v>2</v>
      </c>
      <c r="C6" s="93">
        <v>0.011904761904761904</v>
      </c>
      <c r="D6" s="91"/>
      <c r="E6" s="91"/>
      <c r="F6" s="91"/>
    </row>
    <row r="7" spans="1:6" ht="12.75">
      <c r="A7" s="92" t="s">
        <v>71</v>
      </c>
      <c r="B7" s="91">
        <v>5</v>
      </c>
      <c r="C7" s="93">
        <v>0.02976190476190476</v>
      </c>
      <c r="D7" s="91"/>
      <c r="E7" s="91"/>
      <c r="F7" s="91"/>
    </row>
    <row r="8" spans="1:6" ht="12.75">
      <c r="A8" s="92" t="s">
        <v>72</v>
      </c>
      <c r="B8" s="91">
        <v>13</v>
      </c>
      <c r="C8" s="93">
        <v>0.07738095238095238</v>
      </c>
      <c r="D8" s="91"/>
      <c r="E8" s="91"/>
      <c r="F8" s="91"/>
    </row>
    <row r="9" spans="1:6" ht="12.75">
      <c r="A9" s="92" t="s">
        <v>73</v>
      </c>
      <c r="B9" s="91">
        <v>13</v>
      </c>
      <c r="C9" s="93">
        <v>0.07738095238095238</v>
      </c>
      <c r="D9" s="91"/>
      <c r="E9" s="91"/>
      <c r="F9" s="91"/>
    </row>
    <row r="10" spans="1:6" ht="12.75">
      <c r="A10" s="92" t="s">
        <v>74</v>
      </c>
      <c r="B10" s="91">
        <v>16</v>
      </c>
      <c r="C10" s="93">
        <v>0.09523809523809523</v>
      </c>
      <c r="D10" s="91"/>
      <c r="E10" s="91"/>
      <c r="F10" s="91"/>
    </row>
    <row r="11" spans="1:6" ht="12.75">
      <c r="A11" s="92" t="s">
        <v>81</v>
      </c>
      <c r="B11" s="91">
        <v>14</v>
      </c>
      <c r="C11" s="93">
        <v>0.08333333333333333</v>
      </c>
      <c r="D11" s="91"/>
      <c r="E11" s="91"/>
      <c r="F11" s="91"/>
    </row>
    <row r="12" spans="1:6" ht="12.75">
      <c r="A12" s="92" t="s">
        <v>82</v>
      </c>
      <c r="B12" s="91">
        <v>24</v>
      </c>
      <c r="C12" s="93">
        <v>0.14285714285714285</v>
      </c>
      <c r="D12" s="91"/>
      <c r="E12" s="91"/>
      <c r="F12" s="91"/>
    </row>
    <row r="13" spans="1:6" ht="12.75">
      <c r="A13" s="92" t="s">
        <v>83</v>
      </c>
      <c r="B13" s="91">
        <v>9</v>
      </c>
      <c r="C13" s="93">
        <v>0.05357142857142857</v>
      </c>
      <c r="D13" s="91"/>
      <c r="E13" s="91"/>
      <c r="F13" s="91"/>
    </row>
    <row r="14" spans="1:6" ht="12.75">
      <c r="A14" s="92" t="s">
        <v>84</v>
      </c>
      <c r="B14" s="91">
        <v>13</v>
      </c>
      <c r="C14" s="93">
        <v>0.07738095238095238</v>
      </c>
      <c r="D14" s="91"/>
      <c r="E14" s="91"/>
      <c r="F14" s="91"/>
    </row>
    <row r="15" spans="1:6" ht="12.75">
      <c r="A15" s="92" t="s">
        <v>85</v>
      </c>
      <c r="B15" s="91">
        <v>18</v>
      </c>
      <c r="C15" s="93">
        <v>0.10714285714285714</v>
      </c>
      <c r="D15" s="91"/>
      <c r="E15" s="91"/>
      <c r="F15" s="91"/>
    </row>
    <row r="16" spans="1:6" ht="12.75">
      <c r="A16" s="92" t="s">
        <v>86</v>
      </c>
      <c r="B16" s="91">
        <v>14</v>
      </c>
      <c r="C16" s="93">
        <v>0.08333333333333333</v>
      </c>
      <c r="D16" s="91"/>
      <c r="E16" s="91"/>
      <c r="F16" s="91"/>
    </row>
    <row r="17" spans="1:6" ht="12.75">
      <c r="A17" s="92" t="s">
        <v>87</v>
      </c>
      <c r="B17" s="91">
        <v>7</v>
      </c>
      <c r="C17" s="93">
        <v>0.041666666666666664</v>
      </c>
      <c r="D17" s="91"/>
      <c r="E17" s="91"/>
      <c r="F17" s="91"/>
    </row>
    <row r="18" spans="1:6" ht="12.75">
      <c r="A18" s="92" t="s">
        <v>88</v>
      </c>
      <c r="B18" s="91">
        <v>8</v>
      </c>
      <c r="C18" s="93">
        <v>0.047619047619047616</v>
      </c>
      <c r="D18" s="91"/>
      <c r="E18" s="91"/>
      <c r="F18" s="91"/>
    </row>
    <row r="19" spans="1:6" ht="12.75">
      <c r="A19" s="92" t="s">
        <v>89</v>
      </c>
      <c r="B19" s="91">
        <v>4</v>
      </c>
      <c r="C19" s="93">
        <v>0.023809523809523808</v>
      </c>
      <c r="D19" s="91"/>
      <c r="E19" s="91"/>
      <c r="F19" s="91"/>
    </row>
    <row r="20" spans="1:6" ht="12.75">
      <c r="A20" s="92" t="s">
        <v>116</v>
      </c>
      <c r="B20" s="91">
        <v>4</v>
      </c>
      <c r="C20" s="93">
        <v>0.023809523809523808</v>
      </c>
      <c r="D20" s="91"/>
      <c r="E20" s="91"/>
      <c r="F20" s="91"/>
    </row>
    <row r="21" spans="1:6" ht="12.75">
      <c r="A21" s="94" t="s">
        <v>4</v>
      </c>
      <c r="B21" s="34">
        <v>164</v>
      </c>
      <c r="C21" s="95">
        <v>1</v>
      </c>
      <c r="D21" s="91"/>
      <c r="E21" s="91"/>
      <c r="F21" s="91"/>
    </row>
    <row r="22" spans="1:6" ht="12.75">
      <c r="A22" s="91"/>
      <c r="B22" s="91"/>
      <c r="C22" s="96" t="s">
        <v>54</v>
      </c>
      <c r="D22" s="91"/>
      <c r="E22" s="91"/>
      <c r="F22" s="91"/>
    </row>
    <row r="23" spans="1:6" ht="12.75">
      <c r="A23" s="91"/>
      <c r="B23" s="91"/>
      <c r="C23" s="91"/>
      <c r="D23" s="91"/>
      <c r="E23" s="91"/>
      <c r="F23" s="91"/>
    </row>
    <row r="24" spans="1:6" ht="12.75">
      <c r="A24" s="97" t="s">
        <v>17</v>
      </c>
      <c r="B24" s="91"/>
      <c r="C24" s="91"/>
      <c r="D24" s="91"/>
      <c r="E24" s="91"/>
      <c r="F24" s="91"/>
    </row>
    <row r="25" spans="1:4" ht="12.75">
      <c r="A25" s="110" t="s">
        <v>118</v>
      </c>
      <c r="B25" s="110"/>
      <c r="C25" s="110"/>
      <c r="D25" s="110"/>
    </row>
    <row r="26" spans="1:4" ht="12.75">
      <c r="A26" s="110"/>
      <c r="B26" s="110"/>
      <c r="C26" s="110"/>
      <c r="D26" s="110"/>
    </row>
    <row r="27" spans="1:6" ht="12.75" customHeight="1">
      <c r="A27" s="121" t="s">
        <v>90</v>
      </c>
      <c r="B27" s="121"/>
      <c r="C27" s="121"/>
      <c r="D27" s="121"/>
      <c r="E27" s="100"/>
      <c r="F27" s="100"/>
    </row>
    <row r="28" spans="1:6" ht="12.75">
      <c r="A28" s="121"/>
      <c r="B28" s="121"/>
      <c r="C28" s="121"/>
      <c r="D28" s="121"/>
      <c r="E28" s="100"/>
      <c r="F28" s="100"/>
    </row>
    <row r="29" spans="1:6" ht="12.75">
      <c r="A29" s="121"/>
      <c r="B29" s="121"/>
      <c r="C29" s="121"/>
      <c r="D29" s="121"/>
      <c r="E29" s="100"/>
      <c r="F29" s="100"/>
    </row>
    <row r="30" spans="1:6" ht="12.75">
      <c r="A30" s="19"/>
      <c r="B30" s="99"/>
      <c r="C30" s="99"/>
      <c r="D30" s="99"/>
      <c r="E30" s="21"/>
      <c r="F30" s="21"/>
    </row>
    <row r="31" spans="1:6" ht="12.75">
      <c r="A31" s="21"/>
      <c r="B31" s="21"/>
      <c r="C31" s="21"/>
      <c r="D31" s="21"/>
      <c r="E31" s="21"/>
      <c r="F31" s="21"/>
    </row>
    <row r="36" ht="12.75" customHeight="1"/>
  </sheetData>
  <sheetProtection/>
  <mergeCells count="3">
    <mergeCell ref="A25:D26"/>
    <mergeCell ref="A27:D29"/>
    <mergeCell ref="A1:C1"/>
  </mergeCells>
  <hyperlinks>
    <hyperlink ref="D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85" r:id="rId1"/>
  <headerFooter alignWithMargins="0">
    <oddHeader>&amp;CManslaughter</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35"/>
  <sheetViews>
    <sheetView workbookViewId="0" topLeftCell="A1">
      <selection activeCell="A1" sqref="A1:H1"/>
    </sheetView>
  </sheetViews>
  <sheetFormatPr defaultColWidth="9.140625" defaultRowHeight="12.75"/>
  <cols>
    <col min="1" max="1" width="21.00390625" style="0" customWidth="1"/>
    <col min="2" max="2" width="20.7109375" style="0" customWidth="1"/>
    <col min="3" max="3" width="19.00390625" style="0" customWidth="1"/>
    <col min="4" max="4" width="11.57421875" style="0" customWidth="1"/>
    <col min="5" max="5" width="13.28125" style="0" customWidth="1"/>
    <col min="6" max="7" width="11.7109375" style="0" customWidth="1"/>
  </cols>
  <sheetData>
    <row r="1" spans="1:9" ht="27.75" customHeight="1">
      <c r="A1" s="120" t="s">
        <v>77</v>
      </c>
      <c r="B1" s="120"/>
      <c r="C1" s="120"/>
      <c r="D1" s="120"/>
      <c r="E1" s="120"/>
      <c r="F1" s="120"/>
      <c r="G1" s="120"/>
      <c r="H1" s="120"/>
      <c r="I1" s="6" t="s">
        <v>0</v>
      </c>
    </row>
    <row r="3" spans="1:9" ht="25.5" customHeight="1">
      <c r="A3" s="18" t="s">
        <v>20</v>
      </c>
      <c r="B3" s="18" t="s">
        <v>18</v>
      </c>
      <c r="C3" s="18" t="s">
        <v>10</v>
      </c>
      <c r="E3" s="52"/>
      <c r="F3" s="52"/>
      <c r="G3" s="52"/>
      <c r="I3" s="52"/>
    </row>
    <row r="4" spans="1:9" ht="15.75" customHeight="1">
      <c r="A4" s="82" t="s">
        <v>21</v>
      </c>
      <c r="B4" s="45">
        <v>180</v>
      </c>
      <c r="C4" s="79">
        <v>0.8910891089108911</v>
      </c>
      <c r="E4" s="8"/>
      <c r="F4" s="45"/>
      <c r="G4" s="46"/>
      <c r="I4" s="36"/>
    </row>
    <row r="5" spans="1:9" ht="15">
      <c r="A5" s="82" t="s">
        <v>22</v>
      </c>
      <c r="B5" s="45">
        <v>22</v>
      </c>
      <c r="C5" s="79">
        <v>0.10891089108910891</v>
      </c>
      <c r="E5" s="8"/>
      <c r="F5" s="45"/>
      <c r="G5" s="46"/>
      <c r="I5" s="36"/>
    </row>
    <row r="6" spans="1:9" ht="12.75">
      <c r="A6" s="10" t="s">
        <v>4</v>
      </c>
      <c r="B6" s="48">
        <v>202</v>
      </c>
      <c r="C6" s="44">
        <v>1</v>
      </c>
      <c r="E6" s="53"/>
      <c r="F6" s="54"/>
      <c r="G6" s="55"/>
      <c r="I6" s="53"/>
    </row>
    <row r="7" spans="1:9" ht="15">
      <c r="A7" s="19"/>
      <c r="B7" s="19"/>
      <c r="C7" s="71"/>
      <c r="E7" s="8"/>
      <c r="F7" s="8"/>
      <c r="G7" s="38"/>
      <c r="H7" s="8"/>
      <c r="I7" s="36"/>
    </row>
    <row r="8" spans="1:9" ht="12.75">
      <c r="A8" s="19"/>
      <c r="B8" s="19"/>
      <c r="C8" s="71"/>
      <c r="E8" s="8"/>
      <c r="F8" s="8"/>
      <c r="G8" s="38"/>
      <c r="H8" s="8"/>
      <c r="I8" s="53"/>
    </row>
    <row r="9" spans="1:9" ht="25.5">
      <c r="A9" s="18" t="s">
        <v>100</v>
      </c>
      <c r="B9" s="18" t="s">
        <v>18</v>
      </c>
      <c r="C9" s="18" t="s">
        <v>10</v>
      </c>
      <c r="E9" s="52"/>
      <c r="F9" s="52"/>
      <c r="G9" s="52"/>
      <c r="I9" s="52"/>
    </row>
    <row r="10" spans="1:9" ht="15">
      <c r="A10" s="19" t="s">
        <v>11</v>
      </c>
      <c r="B10" s="101">
        <v>43</v>
      </c>
      <c r="C10" s="83">
        <v>0.21287128712871287</v>
      </c>
      <c r="E10" s="8"/>
      <c r="F10" s="49"/>
      <c r="G10" s="50"/>
      <c r="I10" s="36"/>
    </row>
    <row r="11" spans="1:9" ht="15">
      <c r="A11" s="19" t="s">
        <v>12</v>
      </c>
      <c r="B11" s="101">
        <v>58</v>
      </c>
      <c r="C11" s="83">
        <v>0.2871287128712871</v>
      </c>
      <c r="E11" s="8"/>
      <c r="F11" s="49"/>
      <c r="G11" s="50"/>
      <c r="I11" s="36"/>
    </row>
    <row r="12" spans="1:9" ht="15">
      <c r="A12" s="19" t="s">
        <v>13</v>
      </c>
      <c r="B12" s="101">
        <v>54</v>
      </c>
      <c r="C12" s="83">
        <v>0.26732673267326734</v>
      </c>
      <c r="E12" s="8"/>
      <c r="F12" s="49"/>
      <c r="G12" s="50"/>
      <c r="I12" s="36"/>
    </row>
    <row r="13" spans="1:9" ht="15">
      <c r="A13" s="19" t="s">
        <v>14</v>
      </c>
      <c r="B13" s="101">
        <v>25</v>
      </c>
      <c r="C13" s="83">
        <v>0.12376237623762376</v>
      </c>
      <c r="E13" s="8"/>
      <c r="F13" s="49"/>
      <c r="G13" s="50"/>
      <c r="I13" s="36"/>
    </row>
    <row r="14" spans="1:9" ht="15">
      <c r="A14" s="19" t="s">
        <v>15</v>
      </c>
      <c r="B14" s="101">
        <v>16</v>
      </c>
      <c r="C14" s="83">
        <v>0.07920792079207921</v>
      </c>
      <c r="E14" s="8"/>
      <c r="F14" s="49"/>
      <c r="G14" s="50"/>
      <c r="I14" s="36"/>
    </row>
    <row r="15" spans="1:9" ht="15">
      <c r="A15" s="19" t="s">
        <v>16</v>
      </c>
      <c r="B15" s="101">
        <v>6</v>
      </c>
      <c r="C15" s="83">
        <v>0.0297029702970297</v>
      </c>
      <c r="E15" s="8"/>
      <c r="F15" s="45"/>
      <c r="G15" s="50"/>
      <c r="I15" s="36"/>
    </row>
    <row r="16" spans="1:9" ht="12.75">
      <c r="A16" s="10" t="s">
        <v>4</v>
      </c>
      <c r="B16" s="102">
        <v>202</v>
      </c>
      <c r="C16" s="44">
        <v>1</v>
      </c>
      <c r="E16" s="53"/>
      <c r="F16" s="54"/>
      <c r="G16" s="67"/>
      <c r="H16" s="9"/>
      <c r="I16" s="53"/>
    </row>
    <row r="17" spans="1:9" ht="15">
      <c r="A17" s="12"/>
      <c r="B17" s="13"/>
      <c r="C17" s="14"/>
      <c r="E17" s="53"/>
      <c r="F17" s="68"/>
      <c r="G17" s="69"/>
      <c r="H17" s="9"/>
      <c r="I17" s="36"/>
    </row>
    <row r="18" spans="1:9" ht="15">
      <c r="A18" s="15"/>
      <c r="B18" s="16"/>
      <c r="C18" s="17"/>
      <c r="E18" s="53"/>
      <c r="F18" s="68"/>
      <c r="G18" s="69"/>
      <c r="H18" s="9"/>
      <c r="I18" s="36"/>
    </row>
    <row r="19" spans="1:9" ht="27">
      <c r="A19" s="18" t="s">
        <v>101</v>
      </c>
      <c r="B19" s="18" t="s">
        <v>18</v>
      </c>
      <c r="C19" s="18" t="s">
        <v>102</v>
      </c>
      <c r="E19" s="52"/>
      <c r="F19" s="52"/>
      <c r="G19" s="105"/>
      <c r="H19" s="105"/>
      <c r="I19" s="105"/>
    </row>
    <row r="20" spans="1:10" ht="12.75">
      <c r="A20" s="82" t="s">
        <v>6</v>
      </c>
      <c r="B20" s="84">
        <v>114</v>
      </c>
      <c r="C20" s="47">
        <f>B20/SUM($B$20:$B$23)</f>
        <v>0.7125</v>
      </c>
      <c r="E20" s="8"/>
      <c r="F20" s="106"/>
      <c r="G20" s="106"/>
      <c r="H20" s="106"/>
      <c r="I20" s="106"/>
      <c r="J20" s="106"/>
    </row>
    <row r="21" spans="1:10" ht="12.75">
      <c r="A21" s="82" t="s">
        <v>7</v>
      </c>
      <c r="B21" s="85">
        <v>26</v>
      </c>
      <c r="C21" s="47">
        <f>B21/SUM($B$20:$B$23)</f>
        <v>0.1625</v>
      </c>
      <c r="E21" s="8"/>
      <c r="F21" s="106"/>
      <c r="G21" s="106"/>
      <c r="H21" s="106"/>
      <c r="I21" s="106"/>
      <c r="J21" s="106"/>
    </row>
    <row r="22" spans="1:9" ht="12.75">
      <c r="A22" s="82" t="s">
        <v>8</v>
      </c>
      <c r="B22" s="85">
        <v>16</v>
      </c>
      <c r="C22" s="47">
        <f>B22/SUM($B$20:$B$23)</f>
        <v>0.1</v>
      </c>
      <c r="E22" s="8"/>
      <c r="F22" s="51"/>
      <c r="G22" s="103"/>
      <c r="H22" s="104"/>
      <c r="I22" s="104"/>
    </row>
    <row r="23" spans="1:9" ht="12.75">
      <c r="A23" s="82" t="s">
        <v>5</v>
      </c>
      <c r="B23" s="85">
        <v>4</v>
      </c>
      <c r="C23" s="47">
        <f>B23/SUM($B$20:$B$23)</f>
        <v>0.025</v>
      </c>
      <c r="E23" s="8"/>
      <c r="F23" s="51"/>
      <c r="G23" s="103"/>
      <c r="H23" s="104"/>
      <c r="I23" s="104"/>
    </row>
    <row r="24" spans="1:9" ht="12.75">
      <c r="A24" s="82" t="s">
        <v>9</v>
      </c>
      <c r="B24" s="85">
        <v>42</v>
      </c>
      <c r="C24" s="47"/>
      <c r="E24" s="8"/>
      <c r="F24" s="51"/>
      <c r="G24" s="103"/>
      <c r="H24" s="104"/>
      <c r="I24" s="104"/>
    </row>
    <row r="25" spans="1:9" ht="12.75">
      <c r="A25" s="10" t="s">
        <v>4</v>
      </c>
      <c r="B25" s="102">
        <v>202</v>
      </c>
      <c r="C25" s="44">
        <v>1</v>
      </c>
      <c r="E25" s="53"/>
      <c r="F25" s="54"/>
      <c r="G25" s="103"/>
      <c r="H25" s="104"/>
      <c r="I25" s="104"/>
    </row>
    <row r="26" spans="3:9" ht="12.75">
      <c r="C26" s="11" t="s">
        <v>54</v>
      </c>
      <c r="G26" s="103"/>
      <c r="H26" s="104"/>
      <c r="I26" s="104"/>
    </row>
    <row r="27" spans="8:9" ht="12.75">
      <c r="H27" s="8"/>
      <c r="I27" s="8"/>
    </row>
    <row r="28" spans="1:5" ht="12.75">
      <c r="A28" s="19" t="s">
        <v>17</v>
      </c>
      <c r="E28" s="19"/>
    </row>
    <row r="29" spans="1:9" ht="12.75">
      <c r="A29" s="110" t="s">
        <v>118</v>
      </c>
      <c r="B29" s="110"/>
      <c r="C29" s="110"/>
      <c r="D29" s="110"/>
      <c r="E29" s="110"/>
      <c r="F29" s="110"/>
      <c r="G29" s="110"/>
      <c r="H29" s="110"/>
      <c r="I29" s="110"/>
    </row>
    <row r="30" spans="1:9" ht="12.75">
      <c r="A30" s="110"/>
      <c r="B30" s="110"/>
      <c r="C30" s="110"/>
      <c r="D30" s="110"/>
      <c r="E30" s="110"/>
      <c r="F30" s="110"/>
      <c r="G30" s="110"/>
      <c r="H30" s="110"/>
      <c r="I30" s="110"/>
    </row>
    <row r="31" ht="12.75">
      <c r="A31" s="19" t="s">
        <v>99</v>
      </c>
    </row>
    <row r="32" spans="1:8" ht="12.75">
      <c r="A32" s="110" t="s">
        <v>103</v>
      </c>
      <c r="B32" s="110"/>
      <c r="C32" s="110"/>
      <c r="D32" s="110"/>
      <c r="E32" s="110"/>
      <c r="F32" s="110"/>
      <c r="G32" s="110"/>
      <c r="H32" s="19"/>
    </row>
    <row r="33" spans="1:9" ht="12.75">
      <c r="A33" s="110" t="s">
        <v>104</v>
      </c>
      <c r="B33" s="110"/>
      <c r="C33" s="110"/>
      <c r="D33" s="110"/>
      <c r="E33" s="110"/>
      <c r="F33" s="110"/>
      <c r="G33" s="110"/>
      <c r="H33" s="110"/>
      <c r="I33" s="110"/>
    </row>
    <row r="34" spans="1:9" ht="12.75">
      <c r="A34" s="110"/>
      <c r="B34" s="110"/>
      <c r="C34" s="110"/>
      <c r="D34" s="110"/>
      <c r="E34" s="110"/>
      <c r="F34" s="110"/>
      <c r="G34" s="110"/>
      <c r="H34" s="110"/>
      <c r="I34" s="110"/>
    </row>
    <row r="35" spans="1:9" ht="12.75">
      <c r="A35" s="122" t="s">
        <v>115</v>
      </c>
      <c r="B35" s="122"/>
      <c r="C35" s="122"/>
      <c r="D35" s="122"/>
      <c r="E35" s="122"/>
      <c r="F35" s="122"/>
      <c r="G35" s="122"/>
      <c r="H35" s="21"/>
      <c r="I35" s="21"/>
    </row>
  </sheetData>
  <sheetProtection/>
  <mergeCells count="5">
    <mergeCell ref="A32:G32"/>
    <mergeCell ref="A1:H1"/>
    <mergeCell ref="A33:I34"/>
    <mergeCell ref="A35:G35"/>
    <mergeCell ref="A29:I30"/>
  </mergeCells>
  <hyperlinks>
    <hyperlink ref="I1" location="Index!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69" r:id="rId1"/>
  <headerFooter alignWithMargins="0">
    <oddHeader>&amp;CManslaughter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Lucas</dc:creator>
  <cp:keywords/>
  <dc:description/>
  <cp:lastModifiedBy>Jooman, Pamela</cp:lastModifiedBy>
  <cp:lastPrinted>2018-06-18T14:00:40Z</cp:lastPrinted>
  <dcterms:created xsi:type="dcterms:W3CDTF">2010-08-23T11:20:11Z</dcterms:created>
  <dcterms:modified xsi:type="dcterms:W3CDTF">2018-07-16T15:21:58Z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