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Z:\Sentencing Council\008- Guidelines\Child Cruelty\2022 Revision\002 - Data, Analysis &amp; Research\002-Statistical Bulletin\002-Definitive Guideline\Final files\"/>
    </mc:Choice>
  </mc:AlternateContent>
  <xr:revisionPtr revIDLastSave="0" documentId="13_ncr:1_{3AE78BC7-D96F-4756-9882-92462ABCA2EC}" xr6:coauthVersionLast="46" xr6:coauthVersionMax="46" xr10:uidLastSave="{00000000-0000-0000-0000-000000000000}"/>
  <bookViews>
    <workbookView xWindow="-120" yWindow="-18120" windowWidth="29040" windowHeight="17640" xr2:uid="{00000000-000D-0000-FFFF-FFFF00000000}"/>
  </bookViews>
  <sheets>
    <sheet name="Index" sheetId="10" r:id="rId1"/>
    <sheet name="Notes" sheetId="28" r:id="rId2"/>
    <sheet name="1_1" sheetId="11" r:id="rId3"/>
    <sheet name="1_2" sheetId="12" r:id="rId4"/>
    <sheet name="1_3" sheetId="27" r:id="rId5"/>
    <sheet name="1_4" sheetId="14" r:id="rId6"/>
    <sheet name="1_5" sheetId="15" r:id="rId7"/>
    <sheet name="1_6" sheetId="16" r:id="rId8"/>
    <sheet name="1_7" sheetId="17" r:id="rId9"/>
    <sheet name="1_8" sheetId="18" r:id="rId10"/>
    <sheet name="2_1" sheetId="2" r:id="rId11"/>
    <sheet name="2_2" sheetId="3" r:id="rId12"/>
    <sheet name="2_3" sheetId="4" r:id="rId13"/>
    <sheet name="2_4" sheetId="5" r:id="rId14"/>
    <sheet name="2_5" sheetId="6" r:id="rId15"/>
    <sheet name="2_6" sheetId="7" r:id="rId16"/>
    <sheet name="2_7" sheetId="8" r:id="rId17"/>
    <sheet name="2_8" sheetId="9" r:id="rId18"/>
  </sheets>
  <definedNames>
    <definedName name="_xlnm.Print_Area" localSheetId="1">Notes!$A$1:$B$105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27" l="1"/>
  <c r="I1" i="18"/>
  <c r="F1" i="17"/>
  <c r="I1" i="16"/>
  <c r="F1" i="15"/>
  <c r="L1" i="14"/>
  <c r="L1" i="12"/>
  <c r="L1" i="11"/>
  <c r="M1" i="9"/>
  <c r="F1" i="8"/>
  <c r="I1" i="7"/>
  <c r="F1" i="6"/>
  <c r="L1" i="5"/>
  <c r="L1" i="4"/>
  <c r="L1" i="3"/>
  <c r="L1" i="2"/>
</calcChain>
</file>

<file path=xl/sharedStrings.xml><?xml version="1.0" encoding="utf-8"?>
<sst xmlns="http://schemas.openxmlformats.org/spreadsheetml/2006/main" count="1701" uniqueCount="252">
  <si>
    <t/>
  </si>
  <si>
    <t>2011</t>
  </si>
  <si>
    <t>2012</t>
  </si>
  <si>
    <t>2013</t>
  </si>
  <si>
    <t>2014</t>
  </si>
  <si>
    <t>2015</t>
  </si>
  <si>
    <t>2016</t>
  </si>
  <si>
    <t>2017</t>
  </si>
  <si>
    <t>2018</t>
  </si>
  <si>
    <t>2019</t>
  </si>
  <si>
    <t>2021</t>
  </si>
  <si>
    <t>Magistrates' court</t>
  </si>
  <si>
    <t>Crown Court</t>
  </si>
  <si>
    <t>Total</t>
  </si>
  <si>
    <t>Court</t>
  </si>
  <si>
    <t>Source: Court Proceedings Database, Ministry of Justice</t>
  </si>
  <si>
    <t>Notes:</t>
  </si>
  <si>
    <t>Absolute and conditional discharge</t>
  </si>
  <si>
    <t>Fine</t>
  </si>
  <si>
    <t>Community sentence</t>
  </si>
  <si>
    <t>Suspended sentence</t>
  </si>
  <si>
    <t>Immediate custody</t>
  </si>
  <si>
    <t>Outcome</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</si>
  <si>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</si>
  <si>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Mean</t>
  </si>
  <si>
    <t>Median</t>
  </si>
  <si>
    <t>2) The ACSL calculation excludes life and indeterminate sentences, for offences where these types of sentences apply.</t>
  </si>
  <si>
    <t>1) The statutory maximum sentence has increased to 14 years' custody under the Police, Crime, Sentencing and Courts Act 2022 for offences committed on or after 28 June 2022. Prior to this, the statutory maximum was 10 years' custody.</t>
  </si>
  <si>
    <t>4)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</si>
  <si>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Less than 1 year</t>
  </si>
  <si>
    <t>1 to 2</t>
  </si>
  <si>
    <t>2 to 3</t>
  </si>
  <si>
    <t>3 to 4</t>
  </si>
  <si>
    <t>4 to 5</t>
  </si>
  <si>
    <t>5 to 6</t>
  </si>
  <si>
    <t>6 to 7</t>
  </si>
  <si>
    <t>7 to 8</t>
  </si>
  <si>
    <t>8 to 9</t>
  </si>
  <si>
    <t>9 to 10</t>
  </si>
  <si>
    <t>2)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</si>
  <si>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</si>
  <si>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</si>
  <si>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</si>
  <si>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</si>
  <si>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</si>
  <si>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</si>
  <si>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</si>
  <si>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</si>
  <si>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</si>
  <si>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</si>
  <si>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</si>
  <si>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</si>
  <si>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</si>
  <si>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</si>
  <si>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</si>
  <si>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</si>
  <si>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</si>
  <si>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</si>
  <si>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</si>
  <si>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2) Ethnicity is the self-identified ethnicity as defined by the individual, and is categorised using the 5+1 self-identified classification based on the 18+1 classification used in the 2011 Census.</t>
  </si>
  <si>
    <t>3) For a proportion of adults sentenced (26%), their ethnicity was either not recorded or it was not known. Therefore the proportions amongst those for whom data was provided may not reflect the demographics of the full population, and these figures should be treated with caution.</t>
  </si>
  <si>
    <t>1) Percentage calculations do not include cases where sex, age group or ethnicity was unknown.</t>
  </si>
  <si>
    <t>- = No proportions have been calculated as no offenders were sentenced.</t>
  </si>
  <si>
    <t>1)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</si>
  <si>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Proportion of adults sentenced</t>
  </si>
  <si>
    <t>* = ACSL has not been calculated where the number of offenders sentenced to a determinate immediate custodial sentence is fewer than 5.</t>
  </si>
  <si>
    <t>- = No offenders were sentenced to a determinate immediate custodial sentence.</t>
  </si>
  <si>
    <t>3) Ethnicity is the self-identified ethnicity as defined by the individual, and is categorised using the 5+1 self-identified classification based on the 18+1 classification used in the 2011 Census.</t>
  </si>
  <si>
    <t>- = No proportions have been calculated as no offenders were sentenced to immediate custody.</t>
  </si>
  <si>
    <t>4) This includes life sentences and, for the period 2011-2012, Imprisonment for Public Protection (IPPs), and Extended Sentences for Public Protection (EPPs). IPP and EPP sentences were introduced in 2005 and abolished in 2012.</t>
  </si>
  <si>
    <t>&lt;0.5%</t>
  </si>
  <si>
    <t>-</t>
  </si>
  <si>
    <t>*</t>
  </si>
  <si>
    <r>
      <t>Otherwise dealt with</t>
    </r>
    <r>
      <rPr>
        <vertAlign val="superscript"/>
        <sz val="10"/>
        <color rgb="FF000000"/>
        <rFont val="Arial"/>
        <family val="2"/>
      </rPr>
      <t>2</t>
    </r>
  </si>
  <si>
    <r>
      <t>Indeterminates as percentage of custodial sentences</t>
    </r>
    <r>
      <rPr>
        <vertAlign val="superscript"/>
        <sz val="10"/>
        <color rgb="FF000000"/>
        <rFont val="Arial"/>
        <family val="2"/>
      </rPr>
      <t>4</t>
    </r>
  </si>
  <si>
    <r>
      <t>ACSL (years)</t>
    </r>
    <r>
      <rPr>
        <b/>
        <vertAlign val="superscript"/>
        <sz val="10"/>
        <color rgb="FF000000"/>
        <rFont val="Arial"/>
        <family val="2"/>
      </rPr>
      <t>1,2</t>
    </r>
  </si>
  <si>
    <r>
      <t>Indeterminate</t>
    </r>
    <r>
      <rPr>
        <vertAlign val="superscript"/>
        <sz val="10"/>
        <color rgb="FF000000"/>
        <rFont val="Arial"/>
        <family val="2"/>
      </rPr>
      <t>4</t>
    </r>
  </si>
  <si>
    <r>
      <t>Percentage of all adults sentenced</t>
    </r>
    <r>
      <rPr>
        <b/>
        <vertAlign val="superscript"/>
        <sz val="10"/>
        <color rgb="FF000000"/>
        <rFont val="Arial"/>
        <family val="2"/>
      </rPr>
      <t>1</t>
    </r>
  </si>
  <si>
    <r>
      <t>Ethnicity</t>
    </r>
    <r>
      <rPr>
        <b/>
        <vertAlign val="superscript"/>
        <sz val="10"/>
        <color rgb="FF000000"/>
        <rFont val="Arial"/>
        <family val="2"/>
      </rPr>
      <t>2,3</t>
    </r>
  </si>
  <si>
    <r>
      <t>Otherwise dealt with</t>
    </r>
    <r>
      <rPr>
        <b/>
        <vertAlign val="superscript"/>
        <sz val="10"/>
        <color rgb="FF000000"/>
        <rFont val="Arial"/>
        <family val="2"/>
      </rPr>
      <t>1</t>
    </r>
  </si>
  <si>
    <r>
      <t>Ethnicity</t>
    </r>
    <r>
      <rPr>
        <b/>
        <vertAlign val="superscript"/>
        <sz val="10"/>
        <color rgb="FF000000"/>
        <rFont val="Arial"/>
        <family val="2"/>
      </rPr>
      <t>2</t>
    </r>
  </si>
  <si>
    <r>
      <t>Ethnicity</t>
    </r>
    <r>
      <rPr>
        <b/>
        <vertAlign val="superscript"/>
        <sz val="10"/>
        <color rgb="FF000000"/>
        <rFont val="Arial"/>
        <family val="2"/>
      </rPr>
      <t>3</t>
    </r>
  </si>
  <si>
    <r>
      <t>Number of adults sentenced to each sentence length (years)</t>
    </r>
    <r>
      <rPr>
        <b/>
        <vertAlign val="superscript"/>
        <sz val="10"/>
        <color rgb="FF000000"/>
        <rFont val="Arial"/>
        <family val="2"/>
      </rPr>
      <t>1,2</t>
    </r>
  </si>
  <si>
    <r>
      <t>Proportion of adults sentenced to each sentence length (years)</t>
    </r>
    <r>
      <rPr>
        <b/>
        <vertAlign val="superscript"/>
        <sz val="10"/>
        <color rgb="FF000000"/>
        <rFont val="Arial"/>
        <family val="2"/>
      </rPr>
      <t>1,2</t>
    </r>
  </si>
  <si>
    <t>Child cruelty offences</t>
  </si>
  <si>
    <t>Section 1: Causing or allowing a child to die or suffer serious physical harm</t>
  </si>
  <si>
    <t>Table 1_1</t>
  </si>
  <si>
    <t>Table 1_2</t>
  </si>
  <si>
    <t>Table 1_3</t>
  </si>
  <si>
    <t>Table 1_4</t>
  </si>
  <si>
    <t>Table 1_5</t>
  </si>
  <si>
    <t>Table 1_6</t>
  </si>
  <si>
    <t>Table 1_7</t>
  </si>
  <si>
    <t>Table 1_8</t>
  </si>
  <si>
    <t>Section 2: Cruelty to a child</t>
  </si>
  <si>
    <t>Table 2_1</t>
  </si>
  <si>
    <t>Table 2_2</t>
  </si>
  <si>
    <t>Table 2_3</t>
  </si>
  <si>
    <t>Table 2_4</t>
  </si>
  <si>
    <t>Table 2_5</t>
  </si>
  <si>
    <t>Table 2_6</t>
  </si>
  <si>
    <t>Table 2_7</t>
  </si>
  <si>
    <t>Table 2_8</t>
  </si>
  <si>
    <t>These data tables provide statistics on the outcomes and demographics of offenders sentenced for offences covered by the Sentencing Council revised guidelines for child cruelty offences, which can be found here:</t>
  </si>
  <si>
    <t>https://www.sentencingcouncil.org.uk/crown-court/</t>
  </si>
  <si>
    <t>Number of adult offenders sentenced for causing or allowing a child to die or suffer serious physical harm, Crown Court, 2011-2021</t>
  </si>
  <si>
    <t>Number and proportion of adult offenders sentenced for causing or allowing a child to die or suffer serious physical harm, by sentence outcome, 2011-2021</t>
  </si>
  <si>
    <t>Sentence lengths received by adult offenders sentenced to immediate custody for causing or allowing a child to die or suffer serious physical harm, 2011-2021</t>
  </si>
  <si>
    <t>Number of adult offenders sentenced for cruelty to a child, all courts, 2011-2021</t>
  </si>
  <si>
    <t>Number and proportion of adult offenders sentenced for cruelty to a child, by sentence outcome, 2011-2021</t>
  </si>
  <si>
    <t>Average custodial sentence lengths (ACSL) received by adult offenders sentenced for cruelty to a child, 2011-2021</t>
  </si>
  <si>
    <t>Sentence lengths received by adult offenders sentenced to immediate custody for cruelty to a child, 2011-2021</t>
  </si>
  <si>
    <t>Demographics of adult offenders sentenced for cruelty to a child, by sex, age and ethnicity, 2021</t>
  </si>
  <si>
    <t>Number and proportion of adult offenders sentenced for cruelty to a child, by sex, age and ethnicity and sentence outcome, 2021</t>
  </si>
  <si>
    <t>Average custodial sentence lengths (ACSL) received by adult offenders sentenced for cruelty to a child, by sex, age and ethnicity, 2021</t>
  </si>
  <si>
    <t>Sentence lengths received by adult offenders sentenced to immediate custody for cruelty to a child, by sex, age and ethnicity, 2021</t>
  </si>
  <si>
    <t>Average custodial sentence lengths (ACSL) received by adult offenders sentenced for causing or allowing a child to die or suffer serious physical harm, 2019-2021</t>
  </si>
  <si>
    <t>Demographics of adult offenders sentenced for causing or allowing a child to die or suffer serious physical harm, by sex, age and ethnicity, 2019-2021</t>
  </si>
  <si>
    <t>Number and proportion of adult offenders sentenced for causing or allowing a child to die or suffer serious physical harm, by sex, age and ethnicity and sentence outcome, 2019-2021</t>
  </si>
  <si>
    <t>Average custodial sentence lengths (ACSL) received by adult offenders sentenced for causing or allowing a child to die or suffer serious physical harm, by sex, age and ethnicity, 2019-2021</t>
  </si>
  <si>
    <t>Sentence lengths received by adult offenders sentenced to immediate custody for causing or allowing a child to die or suffer serious physical harm, by sex, age and ethnicity, 2019-2021</t>
  </si>
  <si>
    <t>Less than 2 years</t>
  </si>
  <si>
    <t>2 to 4</t>
  </si>
  <si>
    <t>4 to 6</t>
  </si>
  <si>
    <t>6 to 8</t>
  </si>
  <si>
    <t>8 to 10</t>
  </si>
  <si>
    <t>10 to 12</t>
  </si>
  <si>
    <t>12 to 14</t>
  </si>
  <si>
    <t>Causing or allowing a child to die</t>
  </si>
  <si>
    <r>
      <t>Causing or allowing a child to suffer serious physical harm</t>
    </r>
    <r>
      <rPr>
        <vertAlign val="superscript"/>
        <sz val="10"/>
        <color rgb="FF000000"/>
        <rFont val="Arial"/>
        <family val="2"/>
      </rPr>
      <t>3</t>
    </r>
  </si>
  <si>
    <t>Sub-section of offence</t>
  </si>
  <si>
    <t>1) The volumes for this offence include causing or allowing a vulnerable adult to die or suffer serious physical harm, which is not covered by the sentencing guideline. It is not possible from the source data to separate out figures for offences where the victim was a child from those where the victim was a vulnerable adult. However, analysis of transcripts of Crown Court judges' sentencing remarks suggest that the majority of cases involve child victims rather than vulnerable adults.</t>
  </si>
  <si>
    <t>3) On 2 July 2012 the Domestic Violence, Crime and Victims (Amendment) Act 2012 came into force, expanding the section 5 offence to include causing or allowing a child to suffer serious physical harm.</t>
  </si>
  <si>
    <t>- = not applicable.</t>
  </si>
  <si>
    <t>4)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</si>
  <si>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4</t>
    </r>
  </si>
  <si>
    <t>Causing or allowing a child to suffer serious physical harm</t>
  </si>
  <si>
    <t>1) The volumes for this offence include causing or allowing a vulnerable adult to die or suffer serious physical harm, which is not covered by the sentencing guideline. It is not possible from the source data to separate out figures for offences where the victim was a child or vulnerable adult. However, analysis of transcripts of Crown Court judges' sentencing remarks suggest that the majority of cases involve child victims rather than vulnerable adults.</t>
  </si>
  <si>
    <t>2) The statutory maximum sentence has increased to 14 years' custody for causing or allowing a child to suffer serious physical harm and life for causing or allowing a child to die, under the Police, Crime, Sentencing and Courts Act 2022 for offences committed on or after 28 June 2022. Prior to this, the statutory maximum was 10 years' custody for serious physical harm and 14 years' custody for death.</t>
  </si>
  <si>
    <t>3) The ACSL calculation excludes life and indeterminate sentences, for offences where these types of sentences apply.</t>
  </si>
  <si>
    <t>5) Figures for 2019-2021 have been combined owing to low volumes; these years cover the period that a sentencing guideline has been in force for this offence.</t>
  </si>
  <si>
    <t>6)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</si>
  <si>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r>
      <t>ACSL (years)</t>
    </r>
    <r>
      <rPr>
        <b/>
        <vertAlign val="superscript"/>
        <sz val="10"/>
        <color rgb="FF000000"/>
        <rFont val="Arial"/>
        <family val="2"/>
      </rPr>
      <t>2,3</t>
    </r>
  </si>
  <si>
    <r>
      <t>2019-2021</t>
    </r>
    <r>
      <rPr>
        <vertAlign val="superscript"/>
        <sz val="10"/>
        <color rgb="FF000000"/>
        <rFont val="Arial"/>
        <family val="2"/>
      </rPr>
      <t>4,5</t>
    </r>
  </si>
  <si>
    <r>
      <t>Indeterminates as percentage of custodial sentences</t>
    </r>
    <r>
      <rPr>
        <vertAlign val="superscript"/>
        <sz val="10"/>
        <color rgb="FF000000"/>
        <rFont val="Arial"/>
        <family val="2"/>
      </rPr>
      <t>6</t>
    </r>
  </si>
  <si>
    <r>
      <t>Indeterminate</t>
    </r>
    <r>
      <rPr>
        <vertAlign val="superscript"/>
        <sz val="10"/>
        <color rgb="FF000000"/>
        <rFont val="Arial"/>
        <family val="2"/>
      </rPr>
      <t>6</t>
    </r>
  </si>
  <si>
    <t>6) This includes life sentences and, for the period 2011-2012, Imprisonment for Public Protection (IPPs), and Extended Sentences for Public Protection (EPPs). IPP and EPP sentences were introduced in 2005 and abolished in 2012.</t>
  </si>
  <si>
    <r>
      <t>Table 1.3: Average custodial sentence lengths (ACSL) received by adult offenders sentenced for causing or allowing a child to die or suffer serious physical harm,</t>
    </r>
    <r>
      <rPr>
        <b/>
        <vertAlign val="superscript"/>
        <sz val="10"/>
        <color rgb="FF000000"/>
        <rFont val="Arial"/>
        <family val="2"/>
      </rPr>
      <t>1</t>
    </r>
    <r>
      <rPr>
        <b/>
        <sz val="10"/>
        <color rgb="FF000000"/>
        <rFont val="Arial"/>
        <family val="2"/>
      </rPr>
      <t xml:space="preserve"> </t>
    </r>
    <r>
      <rPr>
        <b/>
        <u/>
        <sz val="10"/>
        <color rgb="FF000000"/>
        <rFont val="Arial"/>
        <family val="2"/>
      </rPr>
      <t>2019-2021</t>
    </r>
  </si>
  <si>
    <r>
      <t>Table 1.5: Demographics of adult offenders sentenced for causing or allowing a child to die or suffer serious physical harm,</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2019-2021</t>
    </r>
    <r>
      <rPr>
        <b/>
        <vertAlign val="superscript"/>
        <sz val="10"/>
        <color rgb="FF000000"/>
        <rFont val="Arial"/>
        <family val="2"/>
      </rPr>
      <t>2,3</t>
    </r>
  </si>
  <si>
    <r>
      <t>Percentage of all adults sentenced</t>
    </r>
    <r>
      <rPr>
        <b/>
        <vertAlign val="superscript"/>
        <sz val="10"/>
        <color rgb="FF000000"/>
        <rFont val="Arial"/>
        <family val="2"/>
      </rPr>
      <t>4</t>
    </r>
  </si>
  <si>
    <r>
      <t>Ethnicity</t>
    </r>
    <r>
      <rPr>
        <b/>
        <vertAlign val="superscript"/>
        <sz val="10"/>
        <color rgb="FF000000"/>
        <rFont val="Arial"/>
        <family val="2"/>
      </rPr>
      <t>5,6</t>
    </r>
  </si>
  <si>
    <t>3) Figures for 2019-2021 have been combined owing to low volumes; these years cover the period that a sentencing guideline has been in force for this offence.</t>
  </si>
  <si>
    <t>4) Percentage calculations do not include cases where sex, age group or ethnicity was unknown.</t>
  </si>
  <si>
    <t>5) Ethnicity is the self-identified ethnicity as defined by the individual, and is categorised using the 5+1 self-identified classification based on the 18+1 classification used in the 2011 Census.</t>
  </si>
  <si>
    <t>6) For 40% of adults sentenced for causing or allowing serious physical harm and 7% of adults sentenced for causing or allowing death, their ethnicity was either not recorded or it was not known. Therefore the proportions amongst those for whom data was provided may not reflect the demographics of the full population, and these figures should be treated with caution.</t>
  </si>
  <si>
    <r>
      <t>Table 1.6: Number and proportion of adult offenders sentenced for causing or allowing a child to die or suffer serious physical harm,</t>
    </r>
    <r>
      <rPr>
        <b/>
        <vertAlign val="superscript"/>
        <sz val="10"/>
        <color rgb="FF000000"/>
        <rFont val="Arial"/>
        <family val="2"/>
      </rPr>
      <t>1</t>
    </r>
    <r>
      <rPr>
        <b/>
        <sz val="10"/>
        <color rgb="FF000000"/>
        <rFont val="Arial"/>
        <family val="2"/>
      </rPr>
      <t xml:space="preserve"> by sex, age and ethnicity, and sentence outcome, </t>
    </r>
    <r>
      <rPr>
        <b/>
        <u/>
        <sz val="10"/>
        <color rgb="FF000000"/>
        <rFont val="Arial"/>
        <family val="2"/>
      </rPr>
      <t>2019-2021</t>
    </r>
    <r>
      <rPr>
        <b/>
        <vertAlign val="superscript"/>
        <sz val="10"/>
        <color rgb="FF000000"/>
        <rFont val="Arial"/>
        <family val="2"/>
      </rPr>
      <t>2,3</t>
    </r>
  </si>
  <si>
    <r>
      <t>Otherwise dealt with</t>
    </r>
    <r>
      <rPr>
        <b/>
        <vertAlign val="superscript"/>
        <sz val="10"/>
        <color rgb="FF000000"/>
        <rFont val="Arial"/>
        <family val="2"/>
      </rPr>
      <t>4</t>
    </r>
  </si>
  <si>
    <r>
      <t>Ethnicity</t>
    </r>
    <r>
      <rPr>
        <b/>
        <vertAlign val="superscript"/>
        <sz val="10"/>
        <color rgb="FF000000"/>
        <rFont val="Arial"/>
        <family val="2"/>
      </rPr>
      <t>5</t>
    </r>
  </si>
  <si>
    <r>
      <t>Table 1.7: Average custodial sentence lengths (ACSL) received by adult offenders sentenced for causing or allowing a child to die or suffer serious physical harm,</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2019-2021</t>
    </r>
    <r>
      <rPr>
        <b/>
        <vertAlign val="superscript"/>
        <sz val="10"/>
        <color rgb="FF000000"/>
        <rFont val="Arial"/>
        <family val="2"/>
      </rPr>
      <t>2,3</t>
    </r>
  </si>
  <si>
    <r>
      <t>ACSL (years)</t>
    </r>
    <r>
      <rPr>
        <b/>
        <vertAlign val="superscript"/>
        <sz val="10"/>
        <color rgb="FF000000"/>
        <rFont val="Arial"/>
        <family val="2"/>
      </rPr>
      <t>4,5</t>
    </r>
  </si>
  <si>
    <r>
      <t>Ethnicity</t>
    </r>
    <r>
      <rPr>
        <b/>
        <vertAlign val="superscript"/>
        <sz val="10"/>
        <color rgb="FF000000"/>
        <rFont val="Arial"/>
        <family val="2"/>
      </rPr>
      <t>6</t>
    </r>
  </si>
  <si>
    <t>5) The ACSL calculation excludes life and indeterminate sentences, for offences where these types of sentences apply.</t>
  </si>
  <si>
    <t>6) Ethnicity is the self-identified ethnicity as defined by the individual, and is categorised using the 5+1 self-identified classification based on the 18+1 classification used in the 2011 Census.</t>
  </si>
  <si>
    <t>4) The statutory maximum sentence has increased to 14 years' custody for causing or allowing a child to suffer serious physical harm and life for causing or allowing a child to die, under the Police, Crime, Sentencing and Courts Act 2022 for offences committed on or after 28 June 2022. Prior to this, the statutory maximum was 10 years' custody for serious physical harm and 14 years' custody for death.</t>
  </si>
  <si>
    <r>
      <t>Table 1.8: Sentence lengths received by adult offenders sentenced to immediate custody for causing or allowing a child to die or suffer serious physical harm,</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2019-2021</t>
    </r>
    <r>
      <rPr>
        <b/>
        <vertAlign val="superscript"/>
        <sz val="10"/>
        <color rgb="FF000000"/>
        <rFont val="Arial"/>
        <family val="2"/>
      </rPr>
      <t>2,3</t>
    </r>
  </si>
  <si>
    <r>
      <t>Number of adults sentenced to each sentence length (years)</t>
    </r>
    <r>
      <rPr>
        <b/>
        <vertAlign val="superscript"/>
        <sz val="10"/>
        <color rgb="FF000000"/>
        <rFont val="Arial"/>
        <family val="2"/>
      </rPr>
      <t>4,5</t>
    </r>
  </si>
  <si>
    <r>
      <t>Proportion of adults sentenced to each sentence length (years)</t>
    </r>
    <r>
      <rPr>
        <b/>
        <vertAlign val="superscript"/>
        <sz val="10"/>
        <color rgb="FF000000"/>
        <rFont val="Arial"/>
        <family val="2"/>
      </rPr>
      <t>4,5</t>
    </r>
  </si>
  <si>
    <r>
      <t>Indeterminate</t>
    </r>
    <r>
      <rPr>
        <b/>
        <vertAlign val="superscript"/>
        <sz val="10"/>
        <color rgb="FF000000"/>
        <rFont val="Arial"/>
        <family val="2"/>
      </rPr>
      <t>6</t>
    </r>
  </si>
  <si>
    <r>
      <t>Ethnicity</t>
    </r>
    <r>
      <rPr>
        <b/>
        <vertAlign val="superscript"/>
        <sz val="10"/>
        <color rgb="FF000000"/>
        <rFont val="Arial"/>
        <family val="2"/>
      </rPr>
      <t>7</t>
    </r>
  </si>
  <si>
    <t>7) Ethnicity is the self-identified ethnicity as defined by the individual, and is categorised using the 5+1 self-identified classification based on the 18+1 classification used in the 2011 Census.</t>
  </si>
  <si>
    <t>5)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</si>
  <si>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r>
      <t>Table 1.2: Number and proportion of adult offenders sentenced for causing or allowing a child to die or suffer serious physical harm,</t>
    </r>
    <r>
      <rPr>
        <b/>
        <vertAlign val="superscript"/>
        <sz val="10"/>
        <color rgb="FF000000"/>
        <rFont val="Arial"/>
        <family val="2"/>
      </rPr>
      <t>1</t>
    </r>
    <r>
      <rPr>
        <b/>
        <sz val="10"/>
        <color rgb="FF000000"/>
        <rFont val="Arial"/>
        <family val="2"/>
      </rPr>
      <t xml:space="preserve"> by sentence outcome, 2011-2021</t>
    </r>
    <r>
      <rPr>
        <b/>
        <vertAlign val="superscript"/>
        <sz val="10"/>
        <color rgb="FF000000"/>
        <rFont val="Arial"/>
        <family val="2"/>
      </rPr>
      <t>2</t>
    </r>
  </si>
  <si>
    <r>
      <t>Causing or allowing a child to suffer serious physical harm</t>
    </r>
    <r>
      <rPr>
        <b/>
        <vertAlign val="superscript"/>
        <sz val="10"/>
        <color rgb="FF000000"/>
        <rFont val="Arial"/>
        <family val="2"/>
      </rPr>
      <t>3</t>
    </r>
  </si>
  <si>
    <t>2)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</si>
  <si>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t>4)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</si>
  <si>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1.4: Sentence lengths received by adult offenders sentenced to immediate custody for causing or allowing a child to die or suffer serious physical harm,</t>
    </r>
    <r>
      <rPr>
        <b/>
        <vertAlign val="superscript"/>
        <sz val="10"/>
        <color rgb="FF000000"/>
        <rFont val="Arial"/>
        <family val="2"/>
      </rPr>
      <t>1</t>
    </r>
    <r>
      <rPr>
        <b/>
        <sz val="10"/>
        <color rgb="FF000000"/>
        <rFont val="Arial"/>
        <family val="2"/>
      </rPr>
      <t xml:space="preserve"> 2011-2021</t>
    </r>
    <r>
      <rPr>
        <b/>
        <vertAlign val="superscript"/>
        <sz val="10"/>
        <color rgb="FF000000"/>
        <rFont val="Arial"/>
        <family val="2"/>
      </rPr>
      <t>2</t>
    </r>
  </si>
  <si>
    <r>
      <t>Sentence length (years)</t>
    </r>
    <r>
      <rPr>
        <b/>
        <vertAlign val="superscript"/>
        <sz val="10"/>
        <color rgb="FF000000"/>
        <rFont val="Arial"/>
        <family val="2"/>
      </rPr>
      <t>4,5</t>
    </r>
  </si>
  <si>
    <t>1)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</si>
  <si>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t>2) The statutory maximum sentence has increased to 14 years' custody under the Police, Crime, Sentencing and Courts Act 2022 for offences committed on or after 28 June 2022. Prior to this, the statutory maximum was 10 years' custody.</t>
  </si>
  <si>
    <r>
      <t>Sentence length (years)</t>
    </r>
    <r>
      <rPr>
        <b/>
        <vertAlign val="superscript"/>
        <sz val="10"/>
        <color rgb="FF000000"/>
        <rFont val="Arial"/>
        <family val="2"/>
      </rPr>
      <t>2,3</t>
    </r>
  </si>
  <si>
    <t>3)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</si>
  <si>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r>
      <t>Table 1.1: Number of adult offenders sentenced for causing or allowing a child to die or suffer serious physical harm,</t>
    </r>
    <r>
      <rPr>
        <b/>
        <vertAlign val="superscript"/>
        <sz val="10"/>
        <color rgb="FF000000"/>
        <rFont val="Arial"/>
        <family val="2"/>
      </rPr>
      <t>1</t>
    </r>
    <r>
      <rPr>
        <b/>
        <sz val="10"/>
        <color rgb="FF000000"/>
        <rFont val="Arial"/>
        <family val="2"/>
      </rPr>
      <t xml:space="preserve"> Crown Court, 2011-2021</t>
    </r>
    <r>
      <rPr>
        <b/>
        <vertAlign val="superscript"/>
        <sz val="10"/>
        <color rgb="FF000000"/>
        <rFont val="Arial"/>
        <family val="2"/>
      </rPr>
      <t>2</t>
    </r>
  </si>
  <si>
    <r>
      <t>Causing or allowing a child to die</t>
    </r>
    <r>
      <rPr>
        <vertAlign val="superscript"/>
        <sz val="10"/>
        <color rgb="FF000000"/>
        <rFont val="Arial"/>
        <family val="2"/>
      </rPr>
      <t>4</t>
    </r>
  </si>
  <si>
    <t>4) Figures shown here differ from those published by the MoJ as this excludes 1 case in 2021 where further examination of the data suggests that the offender was acquitted.</t>
  </si>
  <si>
    <t>5) Figures shown here differ from those published by the MoJ as this excludes 1 case in 2021 where further examination of the data suggests that the offender was acquitted.</t>
  </si>
  <si>
    <r>
      <t>Causing or allowing a child to die</t>
    </r>
    <r>
      <rPr>
        <b/>
        <vertAlign val="superscript"/>
        <sz val="10"/>
        <color rgb="FF000000"/>
        <rFont val="Arial"/>
        <family val="2"/>
      </rPr>
      <t>5</t>
    </r>
  </si>
  <si>
    <r>
      <t>Causing or allowing a child to die</t>
    </r>
    <r>
      <rPr>
        <b/>
        <vertAlign val="superscript"/>
        <sz val="10"/>
        <color rgb="FF000000"/>
        <rFont val="Arial"/>
        <family val="2"/>
      </rPr>
      <t>7</t>
    </r>
  </si>
  <si>
    <t>7) Figures shown here differ from those published by the MoJ as this excludes 1 case in 2021 where further examination of the data suggests that the offender was acquitted.</t>
  </si>
  <si>
    <r>
      <t>Causing or allowing a child to die</t>
    </r>
    <r>
      <rPr>
        <b/>
        <vertAlign val="superscript"/>
        <sz val="10"/>
        <color rgb="FF000000"/>
        <rFont val="Arial"/>
        <family val="2"/>
      </rPr>
      <t>6</t>
    </r>
  </si>
  <si>
    <t>6) Figures shown here differ from those published by the MoJ as this excludes 1 case in 2021 where further examination of the data suggests that the offender was acquitted.</t>
  </si>
  <si>
    <t>Notes</t>
  </si>
  <si>
    <t>Data sources and quality</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</si>
  <si>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</si>
  <si>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These data reflect the original sentencing outcome and do not include any changes on appeal from either magistrates’ courts or the Crown Court. Sentence outcomes may be reduced, increased, changed or the conviction quashed (resulting in the sentence falling away) on appeal, and so users should note that these statistics might not be accurate when considering, for example, the highest sentence for an offence. Published statistics on the outcome of individual cases referred under the Unduly Lenient Sentence scheme (for appealing certain eligible offences) can be found here:</t>
  </si>
  <si>
    <t>https://www.gov.uk/government/publications/unduly-lenient-sentence-annual-case-outcomes-data</t>
  </si>
  <si>
    <t>However, there are no available published statistics broken down by offence regarding the appeal outcomes from other routes of appeal, although quarterly volumes of criminal appeals against magistrates’ decisions dealt with at the Crown Court are published in table C11 of the MoJ’s Criminal Court Statistics Quarterly publication here:</t>
  </si>
  <si>
    <t>https://www.gov.uk/government/collections/criminal-court-statistics</t>
  </si>
  <si>
    <t>Annual volumes of appeals heard at the Court of Appeal Criminal Division, by type and result, are published in the Royal Courts of Justice Annual Tables within MoJ’s Civil Justice Statistics quarterly: January to March publication, which can be found here:</t>
  </si>
  <si>
    <t>https://www.gov.uk/government/collections/civil-justice-statistics-quarterly</t>
  </si>
  <si>
    <t>Figures presented for 2020 and 2021 include the time period from March 2020 in which restrictions were initially placed on the criminal justice system due to the COVID-19 pandemic, and the ongoing courts' recovery since. These restrictions resulted in reduction of court activity to adhere to new rules on movement and social interaction and the prioritisation of certain types of cases that are more likely to result in custody. Despite these restrictions having now been eased, we have seen a continued impact on the courts as they recover from the impact of the pandemic on processes and prioritisation. This means that the figures presented on an offence specific basis may be reflecting these restrictions and subsequent impacts to varying degrees depending on the offence in question and whether these cases continued to be heard throughout the time period. Therefore, it is important to note that certain trends might mostly reflect the impact of the pandemic on court processes and prioritisation, and the subsequent recovery, rather than a continuation of the longer-term series, so care should be taken when interpreting these figures.</t>
  </si>
  <si>
    <t>Summary only offences are almost always sentenced in magistrates' courts, although there are limited circumstances in which they would be sentenced in the Crown Court. Where summary only offences are recorded as being sentenced in the Crown Court we are aware that in some instances this may be due to data recording issues. It is not always possible to investigate individual cases, therefore users should treat such data with caution.</t>
  </si>
  <si>
    <t>From September 2020, some cases started to be recorded on the new Common Platform (CP) case management system, but could not initially be included in the CPD. Data processing development is now complete and the CPD has been revised to include these cases. As such, volumes for 2020 may not be consistent with figures previously published.</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</si>
  <si>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</si>
  <si>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</si>
  <si>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</si>
  <si>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</si>
  <si>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</si>
  <si>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</si>
  <si>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Offender demographics</t>
  </si>
  <si>
    <t>The proportions reflected amongst those for whom data were provided may not reflect the demographics of the full population sentenced.</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</si>
  <si>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</si>
  <si>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Ethnicity</t>
  </si>
  <si>
    <t>The availability of information relating to ethnicity is constrained by data coverage. For offenders sentenced for less serious offences which are mostly sentenced at magistrates’ courts, ethnicity data are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are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</si>
  <si>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More information on the 18+1 classification can be found here:</t>
  </si>
  <si>
    <t>https://assets.publishing.service.gov.uk/government/uploads/system/uploads/attachment_data/file/691544/self-defined-ethnicity-18plus1.pdf</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</si>
  <si>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</si>
  <si>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</si>
  <si>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</si>
  <si>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</si>
  <si>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</si>
  <si>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</si>
  <si>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</si>
  <si>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</si>
  <si>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</si>
  <si>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</si>
  <si>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</si>
  <si>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</si>
  <si>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</si>
  <si>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</si>
  <si>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</si>
  <si>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latest tool enables data covering the last five years to be viewed by offence, sex, age range and ethnicity, and can be accessed via the following link (for example, see the 'Outcomes by Offence data tool'):</t>
  </si>
  <si>
    <t>https://www.gov.uk/government/statistics/criminal-justice-system-statistics-quarterly-december-2021</t>
  </si>
  <si>
    <t>Contact points for further information</t>
  </si>
  <si>
    <t>Statistical contact:</t>
  </si>
  <si>
    <t>Email:</t>
  </si>
  <si>
    <t>research@sentencingcouncil.gov.uk</t>
  </si>
  <si>
    <t>Press Office enquiries:</t>
  </si>
  <si>
    <t>Kathryn Montague</t>
  </si>
  <si>
    <t>Tel:</t>
  </si>
  <si>
    <t>020 7071 5792</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</si>
  <si>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was collected using the 16+1 classification which was used in the 2001 census. Since May 2020, this has been replaced by the 18+1 classification used in the 2011 Census. The data collected using the 18+1 format are then aggregated into the 5+1 classification for analysis. This has caused two key changes to the data presented in our publications: </t>
  </si>
  <si>
    <t xml:space="preserve">1) The data now capture a further two ethnicity classifications: Gypsy or Irish Traveller which falls into the broader category of 'white' and Arab which falls into the broader category of 'other'. These ethnic groups are captured in the data from 2021 onwards. </t>
  </si>
  <si>
    <t>2) The movement of the Chinese ethnicity classification from the broad category of 'Chinese and other' into 'Asian'. Due to the small number of offenders sentenced who identified as Chinese, this change has had little impact on overall trends presented in the data. This change has been applied to the whole timeseries presented, to allow for continued comparison across years. However, it means that the 'Chinese and other' category has been renamed 'other' within our data tables to account for this change.</t>
  </si>
  <si>
    <t>Charlotte Davidson</t>
  </si>
  <si>
    <r>
      <t>Table 2.1: Number of adult offenders sentenced for cruelty to a child, all courts, 2011-2021</t>
    </r>
    <r>
      <rPr>
        <b/>
        <vertAlign val="superscript"/>
        <sz val="10"/>
        <color rgb="FF000000"/>
        <rFont val="Arial"/>
        <family val="2"/>
      </rPr>
      <t>1</t>
    </r>
  </si>
  <si>
    <r>
      <t>Table 2.2: Number and proportion of adult offenders sentenced for cruelty to a child, by sentence outcome, 2011-2021</t>
    </r>
    <r>
      <rPr>
        <b/>
        <vertAlign val="superscript"/>
        <sz val="10"/>
        <color rgb="FF000000"/>
        <rFont val="Arial"/>
        <family val="2"/>
      </rPr>
      <t>1</t>
    </r>
  </si>
  <si>
    <r>
      <t>Table 2.3: Average custodial sentence lengths (ACSL) received by adult offenders sentenced for cruelty to a child, 2011-2021</t>
    </r>
    <r>
      <rPr>
        <b/>
        <vertAlign val="superscript"/>
        <sz val="10"/>
        <color rgb="FF000000"/>
        <rFont val="Arial"/>
        <family val="2"/>
      </rPr>
      <t>1</t>
    </r>
  </si>
  <si>
    <r>
      <t>Table 2.4: Sentence lengths received by adult offenders sentenced to immediate custody for cruelty to a child, 2011-2021</t>
    </r>
    <r>
      <rPr>
        <b/>
        <vertAlign val="superscript"/>
        <sz val="10"/>
        <color rgb="FF000000"/>
        <rFont val="Arial"/>
        <family val="2"/>
      </rPr>
      <t>1</t>
    </r>
  </si>
  <si>
    <t>Table 2.5: Demographics of adult offenders sentenced for cruelty to a child, by sex, age and ethnicity, 2021</t>
  </si>
  <si>
    <t>Table 2.6: Number and proportion of adult offenders sentenced for cruelty to a child, by sex, age and ethnicity, and sentence outcome, 2021</t>
  </si>
  <si>
    <t>Table 2.7: Average custodial sentence lengths (ACSL) received by adult offenders sentenced for cruelty to a child, by sex, age and ethnicity, 2021</t>
  </si>
  <si>
    <t>Table 2.8: Sentence lengths received by adult offenders sentenced to immediate custody for cruelty to a child, by sex, age and ethnicity,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</si>
</sst>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rgb="FF000000"/>
      <name val="Calibri"/>
      <family val="2"/>
      <scheme val="minor"/>
    </font>
    <font>
      <b/>
      <sz val="10"/>
      <color rgb="FF000000"/>
      <name val="Arial"/>
    </font>
    <font>
      <sz val="10"/>
      <color rgb="FF000000"/>
      <name val="Arial"/>
    </font>
    <font>
      <sz val="8"/>
      <color rgb="FF000000"/>
      <name val="Arial"/>
    </font>
    <font>
      <u/>
      <sz val="10"/>
      <color rgb="FF0000FF"/>
      <name val="Arial"/>
    </font>
    <font>
      <b/>
      <sz val="10"/>
      <color rgb="FFFF0000"/>
      <name val="Arial"/>
    </font>
    <font>
      <vertAlign val="superscript"/>
      <sz val="10"/>
      <color rgb="FF000000"/>
      <name val="Arial"/>
      <family val="2"/>
    </font>
    <font>
      <sz val="10"/>
      <color rgb="FF000000"/>
      <name val="Arial"/>
      <family val="2"/>
    </font>
    <font>
      <b/>
      <vertAlign val="superscript"/>
      <sz val="10"/>
      <color rgb="FF000000"/>
      <name val="Arial"/>
      <family val="2"/>
    </font>
    <font>
      <b/>
      <sz val="10"/>
      <color rgb="FF000000"/>
      <name val="Arial"/>
      <family val="2"/>
    </font>
    <font>
      <u/>
      <sz val="11"/>
      <color theme="10"/>
      <name val="Calibri"/>
      <family val="2"/>
      <scheme val="minor"/>
    </font>
    <font>
      <sz val="11"/>
      <color rgb="FF000000"/>
      <name val="Calibri"/>
      <family val="2"/>
      <scheme val="minor"/>
    </font>
    <font>
      <b/>
      <sz val="12"/>
      <color rgb="FF000000"/>
      <name val="Arial"/>
      <family val="2"/>
    </font>
    <font>
      <u/>
      <sz val="10"/>
      <color rgb="FF0000FF"/>
      <name val="Arial"/>
      <family val="2"/>
    </font>
    <font>
      <sz val="11"/>
      <color theme="1"/>
      <name val="Arial"/>
      <family val="2"/>
    </font>
    <font>
      <sz val="11"/>
      <color rgb="FF0000FF"/>
      <name val="Arial"/>
      <family val="2"/>
    </font>
    <font>
      <u/>
      <sz val="10"/>
      <color theme="10"/>
      <name val="Arial"/>
      <family val="2"/>
    </font>
    <font>
      <sz val="8"/>
      <color rgb="FF000000"/>
      <name val="Arial"/>
      <family val="2"/>
    </font>
    <font>
      <b/>
      <sz val="10"/>
      <color rgb="FFFF0000"/>
      <name val="Arial"/>
      <family val="2"/>
    </font>
    <font>
      <sz val="10"/>
      <name val="Arial"/>
      <family val="2"/>
    </font>
    <font>
      <b/>
      <u/>
      <sz val="10"/>
      <color rgb="FF000000"/>
      <name val="Arial"/>
      <family val="2"/>
    </font>
    <font>
      <b/>
      <sz val="11"/>
      <color rgb="FF000000"/>
      <name val="Calibri"/>
      <family val="2"/>
      <scheme val="minor"/>
    </font>
    <font>
      <sz val="11"/>
      <color rgb="FF000000"/>
      <name val="Arial"/>
      <family val="2"/>
    </font>
    <font>
      <b/>
      <sz val="11"/>
      <color rgb="FF000000"/>
      <name val="Arial"/>
      <family val="2"/>
    </font>
  </fonts>
  <fills count="2">
    <fill>
      <patternFill patternType="none"/>
    </fill>
    <fill>
      <patternFill patternType="gray125"/>
    </fill>
  </fills>
  <borders count="3">
    <border>
      <left/>
      <right/>
      <top/>
      <bottom/>
      <diagonal/>
    </border>
    <border>
      <left/>
      <right/>
      <top style="thin">
        <color rgb="FF000000"/>
      </top>
      <bottom style="thin">
        <color rgb="FF000000"/>
      </bottom>
      <diagonal/>
    </border>
    <border>
      <left/>
      <right/>
      <top/>
      <bottom style="thin">
        <color rgb="FF000000"/>
      </bottom>
      <diagonal/>
    </border>
  </borders>
  <cellStyleXfs count="7">
    <xf numFmtId="0" fontId="0" fillId="0" borderId="0"/>
    <xf numFmtId="0" fontId="10" fillId="0" borderId="0" applyNumberFormat="0" applyFill="0" applyBorder="0" applyAlignment="0" applyProtection="0"/>
    <xf numFmtId="9" fontId="11" fillId="0" borderId="0" applyFont="0" applyFill="0" applyBorder="0" applyAlignment="0" applyProtection="0"/>
    <xf numFmtId="0" fontId="7" fillId="0" borderId="0"/>
    <xf numFmtId="0" fontId="11" fillId="0" borderId="0"/>
    <xf numFmtId="0" fontId="7" fillId="0" borderId="0" applyNumberFormat="0" applyBorder="0" applyProtection="0"/>
    <xf numFmtId="0" fontId="13" fillId="0" borderId="0" applyNumberFormat="0" applyFill="0" applyBorder="0" applyAlignment="0" applyProtection="0"/>
  </cellStyleXfs>
  <cellXfs count="149">
    <xf numFmtId="0" fontId="0" fillId="0" borderId="0" xfId="0"/>
    <xf numFmtId="0" fontId="2" fillId="0" borderId="1" xfId="0" applyFont="1" applyBorder="1" applyAlignment="1">
      <alignment horizontal="right"/>
    </xf>
    <xf numFmtId="3" fontId="1" fillId="0" borderId="1" xfId="0" applyNumberFormat="1" applyFont="1" applyBorder="1" applyAlignment="1">
      <alignment vertical="center"/>
    </xf>
    <xf numFmtId="3" fontId="2" fillId="0" borderId="0" xfId="0" applyNumberFormat="1" applyFont="1" applyAlignment="1">
      <alignment horizontal="right"/>
    </xf>
    <xf numFmtId="0" fontId="2" fillId="0" borderId="0" xfId="0" applyFont="1" applyAlignment="1">
      <alignment horizontal="left"/>
    </xf>
    <xf numFmtId="9" fontId="2" fillId="0" borderId="0" xfId="0" applyNumberFormat="1" applyFont="1" applyAlignment="1">
      <alignment horizontal="right"/>
    </xf>
    <xf numFmtId="9" fontId="1" fillId="0" borderId="1" xfId="0" applyNumberFormat="1" applyFont="1" applyBorder="1" applyAlignment="1">
      <alignment horizontal="right"/>
    </xf>
    <xf numFmtId="0" fontId="3" fillId="0" borderId="0" xfId="0" applyFont="1" applyAlignment="1">
      <alignment horizontal="right"/>
    </xf>
    <xf numFmtId="0" fontId="2" fillId="0" borderId="0" xfId="0" applyFont="1" applyAlignment="1">
      <alignment horizontal="left" wrapText="1"/>
    </xf>
    <xf numFmtId="0" fontId="4" fillId="0" borderId="0" xfId="0" applyFont="1" applyAlignment="1">
      <alignment horizontal="right" vertical="center"/>
    </xf>
    <xf numFmtId="0" fontId="0" fillId="0" borderId="0" xfId="0"/>
    <xf numFmtId="0" fontId="0" fillId="0" borderId="0" xfId="0"/>
    <xf numFmtId="0" fontId="12" fillId="0" borderId="0" xfId="3" applyFont="1" applyAlignment="1">
      <alignment horizontal="left" vertical="center"/>
    </xf>
    <xf numFmtId="0" fontId="14" fillId="0" borderId="0" xfId="0" applyFont="1"/>
    <xf numFmtId="0" fontId="13" fillId="0" borderId="0" xfId="1" applyFont="1" applyFill="1" applyAlignment="1"/>
    <xf numFmtId="0" fontId="7" fillId="0" borderId="0" xfId="3"/>
    <xf numFmtId="0" fontId="15" fillId="0" borderId="0" xfId="0" applyFont="1"/>
    <xf numFmtId="0" fontId="16" fillId="0" borderId="0" xfId="1" applyFont="1" applyFill="1" applyAlignment="1"/>
    <xf numFmtId="0" fontId="13" fillId="0" borderId="0" xfId="0" applyFont="1" applyAlignment="1">
      <alignment horizontal="right" vertical="center"/>
    </xf>
    <xf numFmtId="3" fontId="9" fillId="0" borderId="1" xfId="0" applyNumberFormat="1" applyFont="1" applyBorder="1" applyAlignment="1">
      <alignment vertical="center"/>
    </xf>
    <xf numFmtId="0" fontId="7" fillId="0" borderId="1" xfId="0" applyFont="1" applyBorder="1" applyAlignment="1">
      <alignment horizontal="right"/>
    </xf>
    <xf numFmtId="0" fontId="7" fillId="0" borderId="0" xfId="0" applyFont="1" applyAlignment="1">
      <alignment horizontal="left"/>
    </xf>
    <xf numFmtId="3" fontId="7" fillId="0" borderId="0" xfId="0" applyNumberFormat="1" applyFont="1" applyAlignment="1">
      <alignment horizontal="right"/>
    </xf>
    <xf numFmtId="9" fontId="7" fillId="0" borderId="0" xfId="0" applyNumberFormat="1" applyFont="1" applyAlignment="1">
      <alignment horizontal="right"/>
    </xf>
    <xf numFmtId="9" fontId="9" fillId="0" borderId="1" xfId="0" applyNumberFormat="1" applyFont="1" applyBorder="1" applyAlignment="1">
      <alignment horizontal="right"/>
    </xf>
    <xf numFmtId="0" fontId="17" fillId="0" borderId="0" xfId="0" applyFont="1" applyAlignment="1">
      <alignment horizontal="right"/>
    </xf>
    <xf numFmtId="0" fontId="7" fillId="0" borderId="0" xfId="0" applyFont="1" applyAlignment="1">
      <alignment horizontal="left" wrapText="1"/>
    </xf>
    <xf numFmtId="0" fontId="7" fillId="0" borderId="0" xfId="0" quotePrefix="1" applyFont="1"/>
    <xf numFmtId="0" fontId="9" fillId="0" borderId="0" xfId="0" applyFont="1"/>
    <xf numFmtId="9" fontId="0" fillId="0" borderId="0" xfId="2" applyFont="1"/>
    <xf numFmtId="0" fontId="7" fillId="0" borderId="0" xfId="0" applyFont="1" applyAlignment="1">
      <alignment vertical="center" wrapText="1"/>
    </xf>
    <xf numFmtId="0" fontId="19" fillId="0" borderId="0" xfId="0" applyFont="1" applyAlignment="1">
      <alignment vertical="center" wrapText="1"/>
    </xf>
    <xf numFmtId="0" fontId="0" fillId="0" borderId="0" xfId="0"/>
    <xf numFmtId="164" fontId="0" fillId="0" borderId="0" xfId="0" applyNumberFormat="1"/>
    <xf numFmtId="1" fontId="0" fillId="0" borderId="0" xfId="2" applyNumberFormat="1" applyFont="1"/>
    <xf numFmtId="0" fontId="7" fillId="0" borderId="1" xfId="0" quotePrefix="1" applyFont="1" applyFill="1" applyBorder="1" applyAlignment="1">
      <alignment horizontal="right"/>
    </xf>
    <xf numFmtId="3" fontId="0" fillId="0" borderId="0" xfId="0" applyNumberFormat="1"/>
    <xf numFmtId="0" fontId="19" fillId="0" borderId="1" xfId="0" quotePrefix="1" applyFont="1" applyFill="1" applyBorder="1" applyAlignment="1">
      <alignment horizontal="right"/>
    </xf>
    <xf numFmtId="165" fontId="0" fillId="0" borderId="0" xfId="2" applyNumberFormat="1" applyFont="1"/>
    <xf numFmtId="0" fontId="7" fillId="0" borderId="0" xfId="0" applyFont="1" applyFill="1" applyAlignment="1">
      <alignment horizontal="left"/>
    </xf>
    <xf numFmtId="3" fontId="7" fillId="0" borderId="0" xfId="0" applyNumberFormat="1" applyFont="1" applyFill="1" applyAlignment="1">
      <alignment horizontal="right"/>
    </xf>
    <xf numFmtId="0" fontId="7" fillId="0" borderId="0" xfId="0" applyFont="1" applyFill="1"/>
    <xf numFmtId="3" fontId="9" fillId="0" borderId="1" xfId="0" applyNumberFormat="1" applyFont="1" applyFill="1" applyBorder="1" applyAlignment="1">
      <alignment vertical="center"/>
    </xf>
    <xf numFmtId="0" fontId="0" fillId="0" borderId="0" xfId="0" applyFill="1"/>
    <xf numFmtId="0" fontId="7" fillId="0" borderId="1" xfId="0" applyFont="1" applyFill="1" applyBorder="1" applyAlignment="1">
      <alignment horizontal="right"/>
    </xf>
    <xf numFmtId="9" fontId="7" fillId="0" borderId="0" xfId="0" applyNumberFormat="1" applyFont="1" applyFill="1" applyAlignment="1">
      <alignment horizontal="right"/>
    </xf>
    <xf numFmtId="9" fontId="9" fillId="0" borderId="1" xfId="0" applyNumberFormat="1" applyFont="1" applyFill="1" applyBorder="1" applyAlignment="1">
      <alignment horizontal="right"/>
    </xf>
    <xf numFmtId="0" fontId="9" fillId="0" borderId="0" xfId="0" applyFont="1" applyFill="1"/>
    <xf numFmtId="3" fontId="9" fillId="0" borderId="1" xfId="0" applyNumberFormat="1" applyFont="1" applyFill="1" applyBorder="1" applyAlignment="1">
      <alignment horizontal="right" vertical="center"/>
    </xf>
    <xf numFmtId="164" fontId="7" fillId="0" borderId="0" xfId="0" applyNumberFormat="1" applyFont="1" applyFill="1"/>
    <xf numFmtId="164" fontId="0" fillId="0" borderId="0" xfId="0" applyNumberFormat="1" applyFill="1"/>
    <xf numFmtId="0" fontId="7" fillId="0" borderId="1" xfId="0" applyFont="1" applyFill="1" applyBorder="1" applyAlignment="1">
      <alignment horizontal="left"/>
    </xf>
    <xf numFmtId="165" fontId="7" fillId="0" borderId="1" xfId="0" applyNumberFormat="1" applyFont="1" applyFill="1" applyBorder="1" applyAlignment="1">
      <alignment horizontal="right"/>
    </xf>
    <xf numFmtId="0" fontId="17" fillId="0" borderId="0" xfId="0" applyFont="1" applyFill="1" applyAlignment="1">
      <alignment horizontal="right"/>
    </xf>
    <xf numFmtId="1" fontId="0" fillId="0" borderId="0" xfId="0" applyNumberFormat="1" applyFill="1"/>
    <xf numFmtId="165" fontId="7" fillId="0" borderId="1" xfId="0" applyNumberFormat="1" applyFont="1" applyFill="1" applyBorder="1"/>
    <xf numFmtId="0" fontId="7" fillId="0" borderId="0" xfId="4" quotePrefix="1" applyFont="1" applyFill="1"/>
    <xf numFmtId="3" fontId="9" fillId="0" borderId="1" xfId="0" applyNumberFormat="1" applyFont="1" applyFill="1" applyBorder="1" applyAlignment="1">
      <alignment horizontal="right" vertical="center" wrapText="1"/>
    </xf>
    <xf numFmtId="3" fontId="9" fillId="0" borderId="0" xfId="0" applyNumberFormat="1" applyFont="1" applyFill="1" applyBorder="1" applyAlignment="1">
      <alignment vertical="center"/>
    </xf>
    <xf numFmtId="9" fontId="9" fillId="0" borderId="0" xfId="0" applyNumberFormat="1" applyFont="1" applyFill="1" applyBorder="1" applyAlignment="1">
      <alignment horizontal="right"/>
    </xf>
    <xf numFmtId="0" fontId="13" fillId="0" borderId="0" xfId="0" applyFont="1" applyFill="1" applyAlignment="1">
      <alignment horizontal="right" vertical="center"/>
    </xf>
    <xf numFmtId="0" fontId="9" fillId="0" borderId="0" xfId="0" applyFont="1" applyFill="1" applyAlignment="1">
      <alignment wrapText="1"/>
    </xf>
    <xf numFmtId="3" fontId="9" fillId="0" borderId="0" xfId="0" applyNumberFormat="1" applyFont="1" applyFill="1" applyAlignment="1">
      <alignment horizontal="right"/>
    </xf>
    <xf numFmtId="9" fontId="9" fillId="0" borderId="0" xfId="0" applyNumberFormat="1" applyFont="1" applyFill="1" applyAlignment="1">
      <alignment horizontal="right"/>
    </xf>
    <xf numFmtId="0" fontId="7" fillId="0" borderId="2" xfId="0" applyFont="1" applyFill="1" applyBorder="1" applyAlignment="1">
      <alignment horizontal="left"/>
    </xf>
    <xf numFmtId="3" fontId="7" fillId="0" borderId="2" xfId="0" applyNumberFormat="1" applyFont="1" applyFill="1" applyBorder="1" applyAlignment="1">
      <alignment horizontal="right"/>
    </xf>
    <xf numFmtId="3" fontId="9" fillId="0" borderId="2" xfId="0" applyNumberFormat="1" applyFont="1" applyFill="1" applyBorder="1" applyAlignment="1">
      <alignment horizontal="right"/>
    </xf>
    <xf numFmtId="9" fontId="7" fillId="0" borderId="2" xfId="0" applyNumberFormat="1" applyFont="1" applyFill="1" applyBorder="1" applyAlignment="1">
      <alignment horizontal="right"/>
    </xf>
    <xf numFmtId="9" fontId="9" fillId="0" borderId="2" xfId="0" applyNumberFormat="1" applyFont="1" applyFill="1" applyBorder="1" applyAlignment="1">
      <alignment horizontal="right"/>
    </xf>
    <xf numFmtId="0" fontId="21" fillId="0" borderId="0" xfId="0" applyFont="1" applyFill="1"/>
    <xf numFmtId="0" fontId="18" fillId="0" borderId="0" xfId="0" applyFont="1" applyFill="1"/>
    <xf numFmtId="164" fontId="7" fillId="0" borderId="2" xfId="0" applyNumberFormat="1" applyFont="1" applyFill="1" applyBorder="1" applyAlignment="1">
      <alignment horizontal="right"/>
    </xf>
    <xf numFmtId="164" fontId="7" fillId="0" borderId="0" xfId="0" applyNumberFormat="1" applyFont="1" applyFill="1" applyAlignment="1">
      <alignment horizontal="right"/>
    </xf>
    <xf numFmtId="3" fontId="9" fillId="0" borderId="0" xfId="0" applyNumberFormat="1" applyFont="1" applyFill="1" applyBorder="1" applyAlignment="1">
      <alignment horizontal="right" vertical="center" wrapText="1"/>
    </xf>
    <xf numFmtId="3" fontId="9" fillId="0" borderId="0" xfId="0" applyNumberFormat="1" applyFont="1" applyFill="1" applyBorder="1" applyAlignment="1">
      <alignment horizontal="right"/>
    </xf>
    <xf numFmtId="0" fontId="7" fillId="0" borderId="0" xfId="0" applyFont="1" applyFill="1" applyBorder="1" applyAlignment="1">
      <alignment horizontal="left"/>
    </xf>
    <xf numFmtId="3" fontId="7" fillId="0" borderId="0" xfId="0" applyNumberFormat="1" applyFont="1" applyFill="1" applyBorder="1" applyAlignment="1">
      <alignment horizontal="right"/>
    </xf>
    <xf numFmtId="9" fontId="7" fillId="0" borderId="0" xfId="0" applyNumberFormat="1" applyFont="1" applyFill="1" applyBorder="1" applyAlignment="1">
      <alignment horizontal="right"/>
    </xf>
    <xf numFmtId="0" fontId="4" fillId="0" borderId="0" xfId="0" applyFont="1" applyFill="1" applyAlignment="1">
      <alignment horizontal="right" vertical="center"/>
    </xf>
    <xf numFmtId="3" fontId="1" fillId="0" borderId="1" xfId="0" applyNumberFormat="1" applyFont="1" applyFill="1" applyBorder="1" applyAlignment="1">
      <alignment vertical="center"/>
    </xf>
    <xf numFmtId="0" fontId="2" fillId="0" borderId="1" xfId="0" applyFont="1" applyFill="1" applyBorder="1" applyAlignment="1">
      <alignment horizontal="right"/>
    </xf>
    <xf numFmtId="0" fontId="2" fillId="0" borderId="0" xfId="0" applyFont="1" applyFill="1" applyAlignment="1">
      <alignment horizontal="left"/>
    </xf>
    <xf numFmtId="3" fontId="2" fillId="0" borderId="0" xfId="0" applyNumberFormat="1" applyFont="1" applyFill="1" applyAlignment="1">
      <alignment horizontal="right"/>
    </xf>
    <xf numFmtId="9" fontId="2" fillId="0" borderId="0" xfId="0" applyNumberFormat="1" applyFont="1" applyFill="1" applyAlignment="1">
      <alignment horizontal="right"/>
    </xf>
    <xf numFmtId="9" fontId="1" fillId="0" borderId="1" xfId="0" applyNumberFormat="1" applyFont="1" applyFill="1" applyBorder="1" applyAlignment="1">
      <alignment horizontal="right"/>
    </xf>
    <xf numFmtId="0" fontId="3" fillId="0" borderId="0" xfId="0" applyFont="1" applyFill="1" applyAlignment="1">
      <alignment horizontal="right"/>
    </xf>
    <xf numFmtId="0" fontId="2" fillId="0" borderId="0" xfId="0" applyFont="1" applyFill="1" applyAlignment="1">
      <alignment horizontal="left" wrapText="1"/>
    </xf>
    <xf numFmtId="164" fontId="2" fillId="0" borderId="0" xfId="0" applyNumberFormat="1" applyFont="1" applyFill="1"/>
    <xf numFmtId="165" fontId="2" fillId="0" borderId="1" xfId="0" applyNumberFormat="1" applyFont="1" applyFill="1" applyBorder="1"/>
    <xf numFmtId="3" fontId="1" fillId="0" borderId="1" xfId="0" applyNumberFormat="1" applyFont="1" applyFill="1" applyBorder="1" applyAlignment="1">
      <alignment horizontal="right" vertical="center" wrapText="1"/>
    </xf>
    <xf numFmtId="3" fontId="1" fillId="0" borderId="0" xfId="0" applyNumberFormat="1" applyFont="1" applyFill="1" applyAlignment="1">
      <alignment horizontal="right"/>
    </xf>
    <xf numFmtId="9" fontId="1" fillId="0" borderId="0" xfId="0" applyNumberFormat="1" applyFont="1" applyFill="1" applyAlignment="1">
      <alignment horizontal="right"/>
    </xf>
    <xf numFmtId="0" fontId="2" fillId="0" borderId="2" xfId="0" applyFont="1" applyFill="1" applyBorder="1" applyAlignment="1">
      <alignment horizontal="left"/>
    </xf>
    <xf numFmtId="3" fontId="2" fillId="0" borderId="2" xfId="0" applyNumberFormat="1" applyFont="1" applyFill="1" applyBorder="1" applyAlignment="1">
      <alignment horizontal="right"/>
    </xf>
    <xf numFmtId="3" fontId="1" fillId="0" borderId="2" xfId="0" applyNumberFormat="1" applyFont="1" applyFill="1" applyBorder="1" applyAlignment="1">
      <alignment horizontal="right"/>
    </xf>
    <xf numFmtId="9" fontId="2" fillId="0" borderId="2" xfId="0" applyNumberFormat="1" applyFont="1" applyFill="1" applyBorder="1" applyAlignment="1">
      <alignment horizontal="right"/>
    </xf>
    <xf numFmtId="9" fontId="1" fillId="0" borderId="2" xfId="0" applyNumberFormat="1" applyFont="1" applyFill="1" applyBorder="1" applyAlignment="1">
      <alignment horizontal="right"/>
    </xf>
    <xf numFmtId="0" fontId="5" fillId="0" borderId="0" xfId="0" applyFont="1" applyFill="1"/>
    <xf numFmtId="164" fontId="2" fillId="0" borderId="2" xfId="0" applyNumberFormat="1" applyFont="1" applyFill="1" applyBorder="1" applyAlignment="1">
      <alignment horizontal="right"/>
    </xf>
    <xf numFmtId="164" fontId="2" fillId="0" borderId="0" xfId="0" applyNumberFormat="1" applyFont="1" applyFill="1" applyAlignment="1">
      <alignment horizontal="right"/>
    </xf>
    <xf numFmtId="0" fontId="0" fillId="0" borderId="0" xfId="0"/>
    <xf numFmtId="9" fontId="0" fillId="0" borderId="0" xfId="2" applyFont="1" applyFill="1"/>
    <xf numFmtId="0" fontId="7" fillId="0" borderId="0" xfId="0" applyFont="1" applyAlignment="1">
      <alignment vertical="center"/>
    </xf>
    <xf numFmtId="0" fontId="9" fillId="0" borderId="0" xfId="5" applyFont="1"/>
    <xf numFmtId="0" fontId="7" fillId="0" borderId="0" xfId="5"/>
    <xf numFmtId="0" fontId="7" fillId="0" borderId="0" xfId="5" applyAlignment="1">
      <alignment horizontal="left" wrapText="1"/>
    </xf>
    <xf numFmtId="0" fontId="7" fillId="0" borderId="0" xfId="5" applyAlignment="1">
      <alignment wrapText="1"/>
    </xf>
    <xf numFmtId="0" fontId="13" fillId="0" borderId="0" xfId="6" applyFill="1" applyAlignment="1"/>
    <xf numFmtId="0" fontId="22" fillId="0" borderId="0" xfId="5" applyFont="1"/>
    <xf numFmtId="0" fontId="7" fillId="0" borderId="0" xfId="5" applyAlignment="1">
      <alignment vertical="center"/>
    </xf>
    <xf numFmtId="0" fontId="23" fillId="0" borderId="0" xfId="5" applyFont="1"/>
    <xf numFmtId="0" fontId="12" fillId="0" borderId="0" xfId="5" applyFont="1"/>
    <xf numFmtId="0" fontId="12" fillId="0" borderId="0" xfId="3" applyFont="1" applyAlignment="1">
      <alignment horizontal="left" vertical="center"/>
    </xf>
    <xf numFmtId="0" fontId="7" fillId="0" borderId="0" xfId="3" applyAlignment="1">
      <alignment horizontal="left" vertical="center" wrapText="1"/>
    </xf>
    <xf numFmtId="0" fontId="16" fillId="0" borderId="0" xfId="1" applyFont="1" applyFill="1" applyAlignment="1" applyProtection="1">
      <alignment horizontal="left" vertical="center"/>
    </xf>
    <xf numFmtId="0" fontId="9" fillId="0" borderId="0" xfId="3" applyFont="1" applyAlignment="1">
      <alignment horizontal="left"/>
    </xf>
    <xf numFmtId="0" fontId="7" fillId="0" borderId="0" xfId="5" applyAlignment="1">
      <alignment wrapText="1"/>
    </xf>
    <xf numFmtId="0" fontId="13" fillId="0" borderId="0" xfId="6" applyFill="1" applyAlignment="1">
      <alignment horizontal="left"/>
    </xf>
    <xf numFmtId="0" fontId="7" fillId="0" borderId="0" xfId="5" applyAlignment="1">
      <alignment horizontal="left" wrapText="1"/>
    </xf>
    <xf numFmtId="0" fontId="19" fillId="0" borderId="0" xfId="5" applyFont="1" applyAlignment="1">
      <alignment horizontal="left" wrapText="1"/>
    </xf>
    <xf numFmtId="0" fontId="16" fillId="0" borderId="0" xfId="1" applyFont="1" applyFill="1" applyAlignment="1">
      <alignment horizontal="left"/>
    </xf>
    <xf numFmtId="0" fontId="7" fillId="0" borderId="0" xfId="5" applyAlignment="1">
      <alignment horizontal="left"/>
    </xf>
    <xf numFmtId="0" fontId="23" fillId="0" borderId="0" xfId="5" applyFont="1" applyAlignment="1">
      <alignment horizontal="left"/>
    </xf>
    <xf numFmtId="0" fontId="7" fillId="0" borderId="0" xfId="5" applyAlignment="1">
      <alignment horizontal="left" vertical="top" wrapText="1"/>
    </xf>
    <xf numFmtId="0" fontId="9" fillId="0" borderId="0" xfId="5" applyFont="1" applyAlignment="1">
      <alignment horizontal="left" wrapText="1"/>
    </xf>
    <xf numFmtId="0" fontId="19" fillId="0" borderId="0" xfId="5" applyFont="1" applyAlignment="1">
      <alignment horizontal="left" vertical="top" wrapText="1"/>
    </xf>
    <xf numFmtId="0" fontId="16" fillId="0" borderId="0" xfId="1" applyFont="1" applyFill="1" applyAlignment="1">
      <alignment horizontal="left" vertical="top" wrapText="1"/>
    </xf>
    <xf numFmtId="0" fontId="9" fillId="0" borderId="0" xfId="0" applyFont="1" applyFill="1" applyAlignment="1">
      <alignment wrapText="1"/>
    </xf>
    <xf numFmtId="0" fontId="0" fillId="0" borderId="0" xfId="0" applyFill="1"/>
    <xf numFmtId="0" fontId="19" fillId="0" borderId="0" xfId="0" applyFont="1" applyAlignment="1">
      <alignment horizontal="left" vertical="center" wrapText="1"/>
    </xf>
    <xf numFmtId="0" fontId="7" fillId="0" borderId="0" xfId="0" applyFont="1" applyFill="1" applyAlignment="1">
      <alignment horizontal="left" vertical="center" wrapText="1"/>
    </xf>
    <xf numFmtId="0" fontId="0" fillId="0" borderId="0" xfId="0" applyFill="1" applyAlignment="1">
      <alignment vertical="center"/>
    </xf>
    <xf numFmtId="0" fontId="7" fillId="0" borderId="0" xfId="0" applyFont="1" applyAlignment="1">
      <alignment horizontal="left" vertical="center"/>
    </xf>
    <xf numFmtId="0" fontId="7" fillId="0" borderId="0" xfId="0" applyFont="1" applyAlignment="1">
      <alignment horizontal="left" wrapText="1"/>
    </xf>
    <xf numFmtId="0" fontId="0" fillId="0" borderId="0" xfId="0"/>
    <xf numFmtId="0" fontId="7" fillId="0" borderId="0" xfId="0" applyFont="1" applyAlignment="1">
      <alignment horizontal="left" vertical="center" wrapText="1"/>
    </xf>
    <xf numFmtId="0" fontId="0" fillId="0" borderId="0" xfId="0" applyAlignment="1">
      <alignment vertical="center"/>
    </xf>
    <xf numFmtId="0" fontId="9" fillId="0" borderId="0" xfId="0" applyFont="1" applyFill="1" applyAlignment="1">
      <alignment vertical="center" wrapText="1"/>
    </xf>
    <xf numFmtId="0" fontId="9" fillId="0" borderId="1" xfId="0" applyFont="1" applyFill="1" applyBorder="1" applyAlignment="1">
      <alignment horizontal="center" vertical="center"/>
    </xf>
    <xf numFmtId="3" fontId="9" fillId="0" borderId="1" xfId="0" applyNumberFormat="1" applyFont="1" applyFill="1" applyBorder="1" applyAlignment="1">
      <alignment vertical="center"/>
    </xf>
    <xf numFmtId="0" fontId="2" fillId="0" borderId="0" xfId="0" applyFont="1" applyAlignment="1">
      <alignment horizontal="left" wrapText="1"/>
    </xf>
    <xf numFmtId="0" fontId="7" fillId="0" borderId="0" xfId="0" applyFont="1" applyFill="1" applyAlignment="1">
      <alignment horizontal="left" wrapText="1"/>
    </xf>
    <xf numFmtId="0" fontId="2" fillId="0" borderId="0" xfId="0" applyFont="1" applyFill="1" applyAlignment="1">
      <alignment horizontal="left" wrapText="1"/>
    </xf>
    <xf numFmtId="0" fontId="2" fillId="0" borderId="0" xfId="0" applyFont="1" applyFill="1" applyAlignment="1">
      <alignment horizontal="left" vertical="center" wrapText="1"/>
    </xf>
    <xf numFmtId="0" fontId="1" fillId="0" borderId="0" xfId="0" applyFont="1" applyAlignment="1">
      <alignment wrapText="1"/>
    </xf>
    <xf numFmtId="0" fontId="2" fillId="0" borderId="0" xfId="0" applyFont="1" applyAlignment="1">
      <alignment horizontal="left" vertical="center" wrapText="1"/>
    </xf>
    <xf numFmtId="0" fontId="1" fillId="0" borderId="1" xfId="0" applyFont="1" applyFill="1" applyBorder="1" applyAlignment="1">
      <alignment horizontal="center" vertical="center"/>
    </xf>
    <xf numFmtId="3" fontId="1" fillId="0" borderId="1" xfId="0" applyNumberFormat="1" applyFont="1" applyFill="1" applyBorder="1" applyAlignment="1">
      <alignment vertical="center"/>
    </xf>
    <xf numFmtId="0" fontId="1" fillId="0" borderId="0" xfId="0" applyFont="1" applyFill="1" applyAlignment="1">
      <alignment wrapText="1"/>
    </xf>
  </cellXfs>
  <cellStyles count="7">
    <cellStyle name="Hyperlink" xfId="1" builtinId="8"/>
    <cellStyle name="Hyperlink 2" xfId="6" xr:uid="{B89667DD-4E76-4793-AD74-5FB09F0DED60}"/>
    <cellStyle name="Normal" xfId="0" builtinId="0"/>
    <cellStyle name="Normal 2" xfId="3" xr:uid="{0B69EEFC-26D2-4A85-ACBB-463EE92EAA13}"/>
    <cellStyle name="Normal 2 2" xfId="5" xr:uid="{E4CE17F6-C9E3-4FE3-B860-FA85618B5AE7}"/>
    <cellStyle name="Normal 3" xfId="4" xr:uid="{A50FC1D3-EBC2-4CC1-85E7-6135957F9D4D}"/>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ntencingcouncil.org.uk/crown-cou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1" TargetMode="External"/><Relationship Id="rId12" Type="http://schemas.openxmlformats.org/officeDocument/2006/relationships/printerSettings" Target="../printerSettings/printerSettings2.bin"/><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11" Type="http://schemas.openxmlformats.org/officeDocument/2006/relationships/hyperlink" Target="https://www.gov.uk/government/collections/civil-justice-statistics-quarterly" TargetMode="External"/><Relationship Id="rId5" Type="http://schemas.openxmlformats.org/officeDocument/2006/relationships/hyperlink" Target="mailto:research@sentencingcouncil.gov.uk" TargetMode="External"/><Relationship Id="rId10" Type="http://schemas.openxmlformats.org/officeDocument/2006/relationships/hyperlink" Target="https://www.gov.uk/government/collections/criminal-court-statistics"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hyperlink" Target="https://www.gov.uk/government/publications/unduly-lenient-sentence-annual-case-outcomes-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C638-100F-479C-BC5B-9C94D967250B}">
  <dimension ref="A1:B26"/>
  <sheetViews>
    <sheetView tabSelected="1" workbookViewId="0">
      <selection sqref="A1:B1"/>
    </sheetView>
  </sheetViews>
  <sheetFormatPr defaultColWidth="11.54296875" defaultRowHeight="14.5" x14ac:dyDescent="0.35"/>
  <cols>
    <col min="1" max="1" width="9.54296875" style="13" customWidth="1"/>
    <col min="2" max="2" width="161.54296875" style="13" customWidth="1"/>
    <col min="3" max="16384" width="11.54296875" style="10"/>
  </cols>
  <sheetData>
    <row r="1" spans="1:2" ht="15.5" x14ac:dyDescent="0.35">
      <c r="A1" s="112" t="s">
        <v>84</v>
      </c>
      <c r="B1" s="112"/>
    </row>
    <row r="2" spans="1:2" ht="15.5" x14ac:dyDescent="0.35">
      <c r="A2" s="12"/>
      <c r="B2" s="12"/>
    </row>
    <row r="3" spans="1:2" ht="14.5" customHeight="1" x14ac:dyDescent="0.35">
      <c r="A3" s="113" t="s">
        <v>103</v>
      </c>
      <c r="B3" s="113"/>
    </row>
    <row r="4" spans="1:2" x14ac:dyDescent="0.35">
      <c r="A4" s="113"/>
      <c r="B4" s="113"/>
    </row>
    <row r="5" spans="1:2" x14ac:dyDescent="0.35">
      <c r="A5" s="114" t="s">
        <v>104</v>
      </c>
      <c r="B5" s="114"/>
    </row>
    <row r="7" spans="1:2" x14ac:dyDescent="0.35">
      <c r="A7" s="115" t="s">
        <v>85</v>
      </c>
      <c r="B7" s="115"/>
    </row>
    <row r="8" spans="1:2" x14ac:dyDescent="0.35">
      <c r="A8" s="14" t="s">
        <v>86</v>
      </c>
      <c r="B8" s="15" t="s">
        <v>105</v>
      </c>
    </row>
    <row r="9" spans="1:2" x14ac:dyDescent="0.35">
      <c r="A9" s="14" t="s">
        <v>87</v>
      </c>
      <c r="B9" s="15" t="s">
        <v>106</v>
      </c>
    </row>
    <row r="10" spans="1:2" x14ac:dyDescent="0.35">
      <c r="A10" s="14" t="s">
        <v>88</v>
      </c>
      <c r="B10" s="15" t="s">
        <v>116</v>
      </c>
    </row>
    <row r="11" spans="1:2" x14ac:dyDescent="0.35">
      <c r="A11" s="14" t="s">
        <v>89</v>
      </c>
      <c r="B11" s="15" t="s">
        <v>107</v>
      </c>
    </row>
    <row r="12" spans="1:2" x14ac:dyDescent="0.35">
      <c r="A12" s="14" t="s">
        <v>90</v>
      </c>
      <c r="B12" s="15" t="s">
        <v>117</v>
      </c>
    </row>
    <row r="13" spans="1:2" x14ac:dyDescent="0.35">
      <c r="A13" s="14" t="s">
        <v>91</v>
      </c>
      <c r="B13" s="15" t="s">
        <v>118</v>
      </c>
    </row>
    <row r="14" spans="1:2" x14ac:dyDescent="0.35">
      <c r="A14" s="14" t="s">
        <v>92</v>
      </c>
      <c r="B14" s="15" t="s">
        <v>119</v>
      </c>
    </row>
    <row r="15" spans="1:2" x14ac:dyDescent="0.35">
      <c r="A15" s="14" t="s">
        <v>93</v>
      </c>
      <c r="B15" s="15" t="s">
        <v>120</v>
      </c>
    </row>
    <row r="16" spans="1:2" x14ac:dyDescent="0.35">
      <c r="A16" s="16"/>
    </row>
    <row r="17" spans="1:2" x14ac:dyDescent="0.35">
      <c r="A17" s="115" t="s">
        <v>94</v>
      </c>
      <c r="B17" s="115"/>
    </row>
    <row r="18" spans="1:2" x14ac:dyDescent="0.35">
      <c r="A18" s="14" t="s">
        <v>95</v>
      </c>
      <c r="B18" s="15" t="s">
        <v>108</v>
      </c>
    </row>
    <row r="19" spans="1:2" x14ac:dyDescent="0.35">
      <c r="A19" s="14" t="s">
        <v>96</v>
      </c>
      <c r="B19" s="15" t="s">
        <v>109</v>
      </c>
    </row>
    <row r="20" spans="1:2" x14ac:dyDescent="0.35">
      <c r="A20" s="14" t="s">
        <v>97</v>
      </c>
      <c r="B20" s="15" t="s">
        <v>110</v>
      </c>
    </row>
    <row r="21" spans="1:2" x14ac:dyDescent="0.35">
      <c r="A21" s="14" t="s">
        <v>98</v>
      </c>
      <c r="B21" s="15" t="s">
        <v>111</v>
      </c>
    </row>
    <row r="22" spans="1:2" x14ac:dyDescent="0.35">
      <c r="A22" s="14" t="s">
        <v>99</v>
      </c>
      <c r="B22" s="15" t="s">
        <v>112</v>
      </c>
    </row>
    <row r="23" spans="1:2" x14ac:dyDescent="0.35">
      <c r="A23" s="17" t="s">
        <v>100</v>
      </c>
      <c r="B23" s="15" t="s">
        <v>113</v>
      </c>
    </row>
    <row r="24" spans="1:2" x14ac:dyDescent="0.35">
      <c r="A24" s="14" t="s">
        <v>101</v>
      </c>
      <c r="B24" s="15" t="s">
        <v>114</v>
      </c>
    </row>
    <row r="25" spans="1:2" x14ac:dyDescent="0.35">
      <c r="A25" s="14" t="s">
        <v>102</v>
      </c>
      <c r="B25" s="15" t="s">
        <v>115</v>
      </c>
    </row>
    <row r="26" spans="1:2" x14ac:dyDescent="0.35">
      <c r="A26" s="16"/>
    </row>
  </sheetData>
  <mergeCells count="5">
    <mergeCell ref="A1:B1"/>
    <mergeCell ref="A3:B4"/>
    <mergeCell ref="A5:B5"/>
    <mergeCell ref="A7:B7"/>
    <mergeCell ref="A17:B17"/>
  </mergeCells>
  <conditionalFormatting sqref="A1:B1">
    <cfRule type="cellIs" dxfId="0" priority="1" operator="lessThan">
      <formula>0.005</formula>
    </cfRule>
  </conditionalFormatting>
  <hyperlinks>
    <hyperlink ref="A5:B5" r:id="rId1" display="https://www.sentencingcouncil.org.uk/crown-court/" xr:uid="{4F33DB5B-ED05-47B8-8077-C01F453201C0}"/>
    <hyperlink ref="A8" location="'1_1'!A1" display="Table 1_1" xr:uid="{DF708E8D-0E7F-4DC5-B57C-A8AB6F7F74F4}"/>
    <hyperlink ref="A9" location="'1_2'!A1" display="Table 1_2" xr:uid="{BE937528-708E-47A6-99D0-878A414992B0}"/>
    <hyperlink ref="A10" location="'1_3'!A1" display="Table 1_3" xr:uid="{544A37CA-ECA1-402B-9768-2E854BC61688}"/>
    <hyperlink ref="A11" location="'1_4'!A1" display="Table 1_4" xr:uid="{940BBE3A-4099-435A-9F79-75CD3DB2A269}"/>
    <hyperlink ref="A12" location="'1_5'!A1" display="Table 1_5" xr:uid="{7D372C0D-B54A-4980-B521-0B9C4B2DE492}"/>
    <hyperlink ref="A13" location="'1_6'!A1" display="Table 1_6" xr:uid="{CA34C855-BCC1-4648-AF73-5B08F0FADC64}"/>
    <hyperlink ref="A14" location="'1_7'!A1" display="Table 1_7" xr:uid="{FA06066C-F6C1-47EB-A1BF-C495538D776B}"/>
    <hyperlink ref="A15" location="'1_8'!A1" display="Table 1_8" xr:uid="{E8223AA5-C5BA-444F-90BE-611B99A91373}"/>
    <hyperlink ref="A18" location="'2_1'!A1" display="Table 2_1" xr:uid="{2660D407-0D28-4375-9899-C0634BD2ED43}"/>
    <hyperlink ref="A19" location="'2_2'!A1" display="Table 2_2" xr:uid="{E39EE1BF-48E4-409C-8711-B48EC328E2B7}"/>
    <hyperlink ref="A20" location="'2_3'!A1" display="Table 2_3" xr:uid="{BDC7F116-8447-4E7D-8B02-CE831FF9FA51}"/>
    <hyperlink ref="A21" location="'2_4'!A1" display="Table 2_4" xr:uid="{5FDFD62B-6741-46B5-8000-9C1A8763E83E}"/>
    <hyperlink ref="A22" location="'2_5'!A1" display="Table 2_5" xr:uid="{A972E1E3-4568-4303-9A9A-31FE88A29358}"/>
    <hyperlink ref="A23" location="'2_6'!A1" display="Table 2_6" xr:uid="{8704E389-FA43-45D5-9FD7-13A5531CBD66}"/>
    <hyperlink ref="A24" location="'2_7'!A1" display="Table 2_7" xr:uid="{3D42F072-F3BD-4821-A3FF-810CC760C70D}"/>
    <hyperlink ref="A25" location="'2_8'!A1" display="Table 2_8" xr:uid="{6D7BE5DC-0D8F-41F8-9FE4-C92449DD8BF2}"/>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90685-2937-420A-8B6F-3EB2BBC89EE4}">
  <dimension ref="A1:U79"/>
  <sheetViews>
    <sheetView workbookViewId="0">
      <selection sqref="A1:H1"/>
    </sheetView>
  </sheetViews>
  <sheetFormatPr defaultColWidth="11.54296875" defaultRowHeight="14.5" x14ac:dyDescent="0.35"/>
  <cols>
    <col min="1" max="1" width="20.54296875" style="10" customWidth="1"/>
    <col min="2" max="6" width="10.54296875" style="10" customWidth="1"/>
    <col min="7" max="7" width="14.54296875" style="10" customWidth="1"/>
    <col min="8" max="8" width="10.54296875" style="10" customWidth="1"/>
    <col min="9" max="9" width="14.1796875" style="10" customWidth="1"/>
    <col min="10" max="11" width="10.54296875" style="10" customWidth="1"/>
    <col min="12" max="12" width="21.1796875" style="10" customWidth="1"/>
    <col min="13" max="15" width="10.54296875" style="10" customWidth="1"/>
    <col min="16" max="16" width="14.1796875" style="10" customWidth="1"/>
    <col min="17" max="17" width="10.54296875" style="10" customWidth="1"/>
    <col min="18" max="18" width="15" style="10" customWidth="1"/>
    <col min="19" max="19" width="11.54296875" style="10"/>
    <col min="20" max="20" width="15.453125" style="10" customWidth="1"/>
    <col min="21" max="16384" width="11.54296875" style="10"/>
  </cols>
  <sheetData>
    <row r="1" spans="1:21" ht="30" customHeight="1" x14ac:dyDescent="0.35">
      <c r="A1" s="137" t="s">
        <v>164</v>
      </c>
      <c r="B1" s="131"/>
      <c r="C1" s="131"/>
      <c r="D1" s="131"/>
      <c r="E1" s="131"/>
      <c r="F1" s="131"/>
      <c r="G1" s="131"/>
      <c r="H1" s="131"/>
      <c r="I1" s="60" t="str">
        <f>HYPERLINK("#'Index'!A1", "Index")</f>
        <v>Index</v>
      </c>
      <c r="J1" s="43"/>
      <c r="K1" s="43"/>
      <c r="L1" s="43"/>
      <c r="M1" s="43"/>
      <c r="N1" s="43"/>
      <c r="O1" s="43"/>
      <c r="P1" s="43"/>
      <c r="Q1" s="43"/>
      <c r="R1" s="43"/>
      <c r="S1" s="43"/>
      <c r="T1" s="43"/>
      <c r="U1" s="43"/>
    </row>
    <row r="2" spans="1:21" x14ac:dyDescent="0.35">
      <c r="A2" s="43"/>
      <c r="B2" s="43"/>
      <c r="C2" s="43"/>
      <c r="D2" s="43"/>
      <c r="E2" s="43"/>
      <c r="F2" s="43"/>
      <c r="G2" s="43"/>
      <c r="H2" s="43"/>
      <c r="I2" s="43"/>
      <c r="J2" s="43"/>
      <c r="K2" s="43"/>
      <c r="L2" s="43"/>
      <c r="M2" s="43"/>
      <c r="N2" s="43"/>
      <c r="O2" s="43"/>
      <c r="P2" s="43"/>
      <c r="Q2" s="43"/>
      <c r="R2" s="43"/>
      <c r="S2" s="43"/>
      <c r="T2" s="43"/>
      <c r="U2" s="43"/>
    </row>
    <row r="3" spans="1:21" x14ac:dyDescent="0.35">
      <c r="A3" s="47" t="s">
        <v>136</v>
      </c>
      <c r="B3" s="43"/>
      <c r="C3" s="43"/>
      <c r="D3" s="43"/>
      <c r="E3" s="43"/>
      <c r="F3" s="43"/>
      <c r="G3" s="43"/>
      <c r="H3" s="43"/>
      <c r="I3" s="43"/>
      <c r="J3" s="43"/>
      <c r="K3" s="43"/>
      <c r="L3" s="47" t="s">
        <v>136</v>
      </c>
      <c r="M3" s="43"/>
      <c r="N3" s="43"/>
      <c r="O3" s="43"/>
      <c r="P3" s="43"/>
      <c r="Q3" s="43"/>
      <c r="R3" s="43"/>
      <c r="S3" s="43"/>
      <c r="T3" s="43"/>
      <c r="U3" s="43"/>
    </row>
    <row r="4" spans="1:21" ht="18.75" customHeight="1" x14ac:dyDescent="0.35">
      <c r="A4" s="139" t="s">
        <v>40</v>
      </c>
      <c r="B4" s="138" t="s">
        <v>165</v>
      </c>
      <c r="C4" s="138"/>
      <c r="D4" s="138"/>
      <c r="E4" s="138"/>
      <c r="F4" s="138"/>
      <c r="G4" s="138"/>
      <c r="H4" s="138"/>
      <c r="I4" s="73"/>
      <c r="J4" s="73"/>
      <c r="K4" s="43"/>
      <c r="L4" s="139" t="s">
        <v>40</v>
      </c>
      <c r="M4" s="138" t="s">
        <v>166</v>
      </c>
      <c r="N4" s="138"/>
      <c r="O4" s="138"/>
      <c r="P4" s="138"/>
      <c r="Q4" s="138"/>
      <c r="R4" s="138"/>
      <c r="S4" s="138"/>
      <c r="T4" s="43"/>
      <c r="U4" s="43"/>
    </row>
    <row r="5" spans="1:21" ht="26" x14ac:dyDescent="0.35">
      <c r="A5" s="139" t="s">
        <v>0</v>
      </c>
      <c r="B5" s="57" t="s">
        <v>121</v>
      </c>
      <c r="C5" s="57" t="s">
        <v>122</v>
      </c>
      <c r="D5" s="57" t="s">
        <v>123</v>
      </c>
      <c r="E5" s="57" t="s">
        <v>124</v>
      </c>
      <c r="F5" s="57" t="s">
        <v>125</v>
      </c>
      <c r="G5" s="57" t="s">
        <v>167</v>
      </c>
      <c r="H5" s="57" t="s">
        <v>13</v>
      </c>
      <c r="I5" s="73"/>
      <c r="J5" s="73"/>
      <c r="K5" s="43"/>
      <c r="L5" s="139" t="s">
        <v>0</v>
      </c>
      <c r="M5" s="57" t="s">
        <v>121</v>
      </c>
      <c r="N5" s="57" t="s">
        <v>122</v>
      </c>
      <c r="O5" s="57" t="s">
        <v>123</v>
      </c>
      <c r="P5" s="57" t="s">
        <v>124</v>
      </c>
      <c r="Q5" s="57" t="s">
        <v>125</v>
      </c>
      <c r="R5" s="57" t="s">
        <v>167</v>
      </c>
      <c r="S5" s="57" t="s">
        <v>13</v>
      </c>
      <c r="T5" s="43"/>
      <c r="U5" s="43"/>
    </row>
    <row r="6" spans="1:21" x14ac:dyDescent="0.35">
      <c r="A6" s="39" t="s">
        <v>42</v>
      </c>
      <c r="B6" s="40">
        <v>0</v>
      </c>
      <c r="C6" s="40">
        <v>5</v>
      </c>
      <c r="D6" s="40">
        <v>1</v>
      </c>
      <c r="E6" s="40">
        <v>1</v>
      </c>
      <c r="F6" s="40">
        <v>0</v>
      </c>
      <c r="G6" s="40">
        <v>0</v>
      </c>
      <c r="H6" s="62">
        <v>7</v>
      </c>
      <c r="I6" s="62"/>
      <c r="J6" s="62"/>
      <c r="K6" s="43"/>
      <c r="L6" s="39" t="s">
        <v>42</v>
      </c>
      <c r="M6" s="45">
        <v>0</v>
      </c>
      <c r="N6" s="45">
        <v>0.71428571428571397</v>
      </c>
      <c r="O6" s="45">
        <v>0.14285714285714299</v>
      </c>
      <c r="P6" s="45">
        <v>0.14285714285714299</v>
      </c>
      <c r="Q6" s="45">
        <v>0</v>
      </c>
      <c r="R6" s="45">
        <v>0</v>
      </c>
      <c r="S6" s="63">
        <v>1</v>
      </c>
      <c r="T6" s="43"/>
      <c r="U6" s="43"/>
    </row>
    <row r="7" spans="1:21" x14ac:dyDescent="0.35">
      <c r="A7" s="39" t="s">
        <v>43</v>
      </c>
      <c r="B7" s="40">
        <v>4</v>
      </c>
      <c r="C7" s="40">
        <v>7</v>
      </c>
      <c r="D7" s="40">
        <v>3</v>
      </c>
      <c r="E7" s="40">
        <v>0</v>
      </c>
      <c r="F7" s="40">
        <v>2</v>
      </c>
      <c r="G7" s="40">
        <v>0</v>
      </c>
      <c r="H7" s="62">
        <v>16</v>
      </c>
      <c r="I7" s="62"/>
      <c r="J7" s="62"/>
      <c r="K7" s="43"/>
      <c r="L7" s="39" t="s">
        <v>43</v>
      </c>
      <c r="M7" s="45">
        <v>0.25</v>
      </c>
      <c r="N7" s="45">
        <v>0.4375</v>
      </c>
      <c r="O7" s="45">
        <v>0.1875</v>
      </c>
      <c r="P7" s="45">
        <v>0</v>
      </c>
      <c r="Q7" s="45">
        <v>0.125</v>
      </c>
      <c r="R7" s="45">
        <v>0</v>
      </c>
      <c r="S7" s="63">
        <v>1</v>
      </c>
      <c r="T7" s="43"/>
      <c r="U7" s="43"/>
    </row>
    <row r="8" spans="1:21" x14ac:dyDescent="0.35">
      <c r="A8" s="64" t="s">
        <v>44</v>
      </c>
      <c r="B8" s="65">
        <v>0</v>
      </c>
      <c r="C8" s="65">
        <v>0</v>
      </c>
      <c r="D8" s="65">
        <v>0</v>
      </c>
      <c r="E8" s="65">
        <v>0</v>
      </c>
      <c r="F8" s="65">
        <v>0</v>
      </c>
      <c r="G8" s="65">
        <v>0</v>
      </c>
      <c r="H8" s="66">
        <v>0</v>
      </c>
      <c r="I8" s="74"/>
      <c r="J8" s="74"/>
      <c r="K8" s="43"/>
      <c r="L8" s="64" t="s">
        <v>44</v>
      </c>
      <c r="M8" s="67" t="s">
        <v>71</v>
      </c>
      <c r="N8" s="67" t="s">
        <v>71</v>
      </c>
      <c r="O8" s="67" t="s">
        <v>71</v>
      </c>
      <c r="P8" s="67" t="s">
        <v>71</v>
      </c>
      <c r="Q8" s="67" t="s">
        <v>71</v>
      </c>
      <c r="R8" s="67" t="s">
        <v>71</v>
      </c>
      <c r="S8" s="68" t="s">
        <v>71</v>
      </c>
      <c r="T8" s="43"/>
      <c r="U8" s="43"/>
    </row>
    <row r="9" spans="1:21" x14ac:dyDescent="0.35">
      <c r="A9" s="43"/>
      <c r="B9" s="43"/>
      <c r="C9" s="43"/>
      <c r="D9" s="43"/>
      <c r="E9" s="43"/>
      <c r="F9" s="43"/>
      <c r="G9" s="43"/>
      <c r="H9" s="43"/>
      <c r="I9" s="43"/>
      <c r="J9" s="43"/>
      <c r="K9" s="43"/>
      <c r="L9" s="43"/>
      <c r="M9" s="43"/>
      <c r="N9" s="43"/>
      <c r="O9" s="43"/>
      <c r="P9" s="43"/>
      <c r="Q9" s="43"/>
      <c r="R9" s="43"/>
      <c r="S9" s="43"/>
      <c r="T9" s="43"/>
      <c r="U9" s="43"/>
    </row>
    <row r="10" spans="1:21" ht="26" x14ac:dyDescent="0.35">
      <c r="A10" s="42" t="s">
        <v>45</v>
      </c>
      <c r="B10" s="57" t="s">
        <v>121</v>
      </c>
      <c r="C10" s="57" t="s">
        <v>122</v>
      </c>
      <c r="D10" s="57" t="s">
        <v>123</v>
      </c>
      <c r="E10" s="57" t="s">
        <v>124</v>
      </c>
      <c r="F10" s="57" t="s">
        <v>125</v>
      </c>
      <c r="G10" s="57" t="s">
        <v>167</v>
      </c>
      <c r="H10" s="57" t="s">
        <v>13</v>
      </c>
      <c r="I10" s="73"/>
      <c r="J10" s="73"/>
      <c r="K10" s="43"/>
      <c r="L10" s="42" t="s">
        <v>45</v>
      </c>
      <c r="M10" s="57" t="s">
        <v>121</v>
      </c>
      <c r="N10" s="57" t="s">
        <v>122</v>
      </c>
      <c r="O10" s="57" t="s">
        <v>123</v>
      </c>
      <c r="P10" s="57" t="s">
        <v>124</v>
      </c>
      <c r="Q10" s="57" t="s">
        <v>125</v>
      </c>
      <c r="R10" s="57" t="s">
        <v>167</v>
      </c>
      <c r="S10" s="57" t="s">
        <v>13</v>
      </c>
      <c r="T10" s="43"/>
      <c r="U10" s="43"/>
    </row>
    <row r="11" spans="1:21" x14ac:dyDescent="0.35">
      <c r="A11" s="39" t="s">
        <v>46</v>
      </c>
      <c r="B11" s="40">
        <v>0</v>
      </c>
      <c r="C11" s="40">
        <v>0</v>
      </c>
      <c r="D11" s="40">
        <v>0</v>
      </c>
      <c r="E11" s="40">
        <v>0</v>
      </c>
      <c r="F11" s="40">
        <v>0</v>
      </c>
      <c r="G11" s="40">
        <v>0</v>
      </c>
      <c r="H11" s="62">
        <v>0</v>
      </c>
      <c r="I11" s="62"/>
      <c r="J11" s="62"/>
      <c r="K11" s="43"/>
      <c r="L11" s="39" t="s">
        <v>46</v>
      </c>
      <c r="M11" s="45" t="s">
        <v>71</v>
      </c>
      <c r="N11" s="45" t="s">
        <v>71</v>
      </c>
      <c r="O11" s="45" t="s">
        <v>71</v>
      </c>
      <c r="P11" s="45" t="s">
        <v>71</v>
      </c>
      <c r="Q11" s="45" t="s">
        <v>71</v>
      </c>
      <c r="R11" s="45" t="s">
        <v>71</v>
      </c>
      <c r="S11" s="63" t="s">
        <v>71</v>
      </c>
      <c r="T11" s="43"/>
      <c r="U11" s="43"/>
    </row>
    <row r="12" spans="1:21" x14ac:dyDescent="0.35">
      <c r="A12" s="39" t="s">
        <v>47</v>
      </c>
      <c r="B12" s="40">
        <v>1</v>
      </c>
      <c r="C12" s="40">
        <v>2</v>
      </c>
      <c r="D12" s="40">
        <v>0</v>
      </c>
      <c r="E12" s="40">
        <v>1</v>
      </c>
      <c r="F12" s="40">
        <v>1</v>
      </c>
      <c r="G12" s="40">
        <v>0</v>
      </c>
      <c r="H12" s="62">
        <v>5</v>
      </c>
      <c r="I12" s="62"/>
      <c r="J12" s="62"/>
      <c r="K12" s="43"/>
      <c r="L12" s="39" t="s">
        <v>47</v>
      </c>
      <c r="M12" s="45">
        <v>0.2</v>
      </c>
      <c r="N12" s="45">
        <v>0.4</v>
      </c>
      <c r="O12" s="45">
        <v>0</v>
      </c>
      <c r="P12" s="45">
        <v>0.2</v>
      </c>
      <c r="Q12" s="45">
        <v>0.2</v>
      </c>
      <c r="R12" s="45">
        <v>0</v>
      </c>
      <c r="S12" s="63">
        <v>1</v>
      </c>
      <c r="T12" s="43"/>
      <c r="U12" s="43"/>
    </row>
    <row r="13" spans="1:21" x14ac:dyDescent="0.35">
      <c r="A13" s="39" t="s">
        <v>48</v>
      </c>
      <c r="B13" s="40">
        <v>2</v>
      </c>
      <c r="C13" s="40">
        <v>4</v>
      </c>
      <c r="D13" s="40">
        <v>1</v>
      </c>
      <c r="E13" s="40">
        <v>0</v>
      </c>
      <c r="F13" s="40">
        <v>0</v>
      </c>
      <c r="G13" s="40">
        <v>0</v>
      </c>
      <c r="H13" s="62">
        <v>7</v>
      </c>
      <c r="I13" s="62"/>
      <c r="J13" s="62"/>
      <c r="K13" s="43"/>
      <c r="L13" s="39" t="s">
        <v>48</v>
      </c>
      <c r="M13" s="45">
        <v>0.28571428571428598</v>
      </c>
      <c r="N13" s="45">
        <v>0.57142857142857095</v>
      </c>
      <c r="O13" s="45">
        <v>0.14285714285714299</v>
      </c>
      <c r="P13" s="45">
        <v>0</v>
      </c>
      <c r="Q13" s="45">
        <v>0</v>
      </c>
      <c r="R13" s="45">
        <v>0</v>
      </c>
      <c r="S13" s="63">
        <v>1</v>
      </c>
      <c r="T13" s="43"/>
      <c r="U13" s="43"/>
    </row>
    <row r="14" spans="1:21" x14ac:dyDescent="0.35">
      <c r="A14" s="39" t="s">
        <v>49</v>
      </c>
      <c r="B14" s="40">
        <v>1</v>
      </c>
      <c r="C14" s="40">
        <v>5</v>
      </c>
      <c r="D14" s="40">
        <v>3</v>
      </c>
      <c r="E14" s="40">
        <v>0</v>
      </c>
      <c r="F14" s="40">
        <v>1</v>
      </c>
      <c r="G14" s="40">
        <v>0</v>
      </c>
      <c r="H14" s="62">
        <v>10</v>
      </c>
      <c r="I14" s="62"/>
      <c r="J14" s="62"/>
      <c r="K14" s="43"/>
      <c r="L14" s="39" t="s">
        <v>49</v>
      </c>
      <c r="M14" s="45">
        <v>0.1</v>
      </c>
      <c r="N14" s="45">
        <v>0.5</v>
      </c>
      <c r="O14" s="45">
        <v>0.3</v>
      </c>
      <c r="P14" s="45">
        <v>0</v>
      </c>
      <c r="Q14" s="45">
        <v>0.1</v>
      </c>
      <c r="R14" s="45">
        <v>0</v>
      </c>
      <c r="S14" s="63">
        <v>1</v>
      </c>
      <c r="T14" s="43"/>
      <c r="U14" s="43"/>
    </row>
    <row r="15" spans="1:21" x14ac:dyDescent="0.35">
      <c r="A15" s="39" t="s">
        <v>50</v>
      </c>
      <c r="B15" s="40">
        <v>0</v>
      </c>
      <c r="C15" s="40">
        <v>0</v>
      </c>
      <c r="D15" s="40">
        <v>0</v>
      </c>
      <c r="E15" s="40">
        <v>0</v>
      </c>
      <c r="F15" s="40">
        <v>0</v>
      </c>
      <c r="G15" s="40">
        <v>0</v>
      </c>
      <c r="H15" s="62">
        <v>0</v>
      </c>
      <c r="I15" s="62"/>
      <c r="J15" s="62"/>
      <c r="K15" s="43"/>
      <c r="L15" s="39" t="s">
        <v>50</v>
      </c>
      <c r="M15" s="45" t="s">
        <v>71</v>
      </c>
      <c r="N15" s="45" t="s">
        <v>71</v>
      </c>
      <c r="O15" s="45" t="s">
        <v>71</v>
      </c>
      <c r="P15" s="45" t="s">
        <v>71</v>
      </c>
      <c r="Q15" s="45" t="s">
        <v>71</v>
      </c>
      <c r="R15" s="45" t="s">
        <v>71</v>
      </c>
      <c r="S15" s="63" t="s">
        <v>71</v>
      </c>
      <c r="T15" s="43"/>
      <c r="U15" s="43"/>
    </row>
    <row r="16" spans="1:21" x14ac:dyDescent="0.35">
      <c r="A16" s="39" t="s">
        <v>51</v>
      </c>
      <c r="B16" s="40">
        <v>0</v>
      </c>
      <c r="C16" s="40">
        <v>1</v>
      </c>
      <c r="D16" s="40">
        <v>0</v>
      </c>
      <c r="E16" s="40">
        <v>0</v>
      </c>
      <c r="F16" s="40">
        <v>0</v>
      </c>
      <c r="G16" s="40">
        <v>0</v>
      </c>
      <c r="H16" s="62">
        <v>1</v>
      </c>
      <c r="I16" s="62"/>
      <c r="J16" s="62"/>
      <c r="K16" s="43"/>
      <c r="L16" s="39" t="s">
        <v>51</v>
      </c>
      <c r="M16" s="45">
        <v>0</v>
      </c>
      <c r="N16" s="45">
        <v>1</v>
      </c>
      <c r="O16" s="45">
        <v>0</v>
      </c>
      <c r="P16" s="45">
        <v>0</v>
      </c>
      <c r="Q16" s="45">
        <v>0</v>
      </c>
      <c r="R16" s="45">
        <v>0</v>
      </c>
      <c r="S16" s="63">
        <v>1</v>
      </c>
      <c r="T16" s="43"/>
      <c r="U16" s="43"/>
    </row>
    <row r="17" spans="1:21" x14ac:dyDescent="0.35">
      <c r="A17" s="39" t="s">
        <v>52</v>
      </c>
      <c r="B17" s="40">
        <v>0</v>
      </c>
      <c r="C17" s="40">
        <v>0</v>
      </c>
      <c r="D17" s="40">
        <v>0</v>
      </c>
      <c r="E17" s="40">
        <v>0</v>
      </c>
      <c r="F17" s="40">
        <v>0</v>
      </c>
      <c r="G17" s="40">
        <v>0</v>
      </c>
      <c r="H17" s="62">
        <v>0</v>
      </c>
      <c r="I17" s="62"/>
      <c r="J17" s="62"/>
      <c r="K17" s="43"/>
      <c r="L17" s="39" t="s">
        <v>52</v>
      </c>
      <c r="M17" s="45" t="s">
        <v>71</v>
      </c>
      <c r="N17" s="45" t="s">
        <v>71</v>
      </c>
      <c r="O17" s="45" t="s">
        <v>71</v>
      </c>
      <c r="P17" s="45" t="s">
        <v>71</v>
      </c>
      <c r="Q17" s="45" t="s">
        <v>71</v>
      </c>
      <c r="R17" s="45" t="s">
        <v>71</v>
      </c>
      <c r="S17" s="63" t="s">
        <v>71</v>
      </c>
      <c r="T17" s="43"/>
      <c r="U17" s="43"/>
    </row>
    <row r="18" spans="1:21" x14ac:dyDescent="0.35">
      <c r="A18" s="39" t="s">
        <v>53</v>
      </c>
      <c r="B18" s="40">
        <v>0</v>
      </c>
      <c r="C18" s="40">
        <v>0</v>
      </c>
      <c r="D18" s="40">
        <v>0</v>
      </c>
      <c r="E18" s="40">
        <v>0</v>
      </c>
      <c r="F18" s="40">
        <v>0</v>
      </c>
      <c r="G18" s="40">
        <v>0</v>
      </c>
      <c r="H18" s="62">
        <v>0</v>
      </c>
      <c r="I18" s="62"/>
      <c r="J18" s="62"/>
      <c r="K18" s="43"/>
      <c r="L18" s="39" t="s">
        <v>53</v>
      </c>
      <c r="M18" s="45" t="s">
        <v>71</v>
      </c>
      <c r="N18" s="45" t="s">
        <v>71</v>
      </c>
      <c r="O18" s="45" t="s">
        <v>71</v>
      </c>
      <c r="P18" s="45" t="s">
        <v>71</v>
      </c>
      <c r="Q18" s="45" t="s">
        <v>71</v>
      </c>
      <c r="R18" s="45" t="s">
        <v>71</v>
      </c>
      <c r="S18" s="63" t="s">
        <v>71</v>
      </c>
      <c r="T18" s="43"/>
      <c r="U18" s="43"/>
    </row>
    <row r="19" spans="1:21" x14ac:dyDescent="0.35">
      <c r="A19" s="64" t="s">
        <v>44</v>
      </c>
      <c r="B19" s="65">
        <v>0</v>
      </c>
      <c r="C19" s="65">
        <v>0</v>
      </c>
      <c r="D19" s="65">
        <v>0</v>
      </c>
      <c r="E19" s="65">
        <v>0</v>
      </c>
      <c r="F19" s="65">
        <v>0</v>
      </c>
      <c r="G19" s="65">
        <v>0</v>
      </c>
      <c r="H19" s="66">
        <v>0</v>
      </c>
      <c r="I19" s="74"/>
      <c r="J19" s="74"/>
      <c r="K19" s="43"/>
      <c r="L19" s="64" t="s">
        <v>44</v>
      </c>
      <c r="M19" s="67" t="s">
        <v>71</v>
      </c>
      <c r="N19" s="67" t="s">
        <v>71</v>
      </c>
      <c r="O19" s="67" t="s">
        <v>71</v>
      </c>
      <c r="P19" s="67" t="s">
        <v>71</v>
      </c>
      <c r="Q19" s="67" t="s">
        <v>71</v>
      </c>
      <c r="R19" s="67" t="s">
        <v>71</v>
      </c>
      <c r="S19" s="68" t="s">
        <v>71</v>
      </c>
      <c r="T19" s="43"/>
      <c r="U19" s="43"/>
    </row>
    <row r="20" spans="1:21" x14ac:dyDescent="0.35">
      <c r="A20" s="43"/>
      <c r="B20" s="43"/>
      <c r="C20" s="43"/>
      <c r="D20" s="43"/>
      <c r="E20" s="43"/>
      <c r="F20" s="43"/>
      <c r="G20" s="43"/>
      <c r="H20" s="43"/>
      <c r="I20" s="43"/>
      <c r="J20" s="43"/>
      <c r="K20" s="43"/>
      <c r="L20" s="43"/>
      <c r="M20" s="43"/>
      <c r="N20" s="43"/>
      <c r="O20" s="43"/>
      <c r="P20" s="43"/>
      <c r="Q20" s="43"/>
      <c r="R20" s="43"/>
      <c r="S20" s="43"/>
      <c r="T20" s="43"/>
      <c r="U20" s="43"/>
    </row>
    <row r="21" spans="1:21" ht="26" x14ac:dyDescent="0.35">
      <c r="A21" s="42" t="s">
        <v>168</v>
      </c>
      <c r="B21" s="57" t="s">
        <v>121</v>
      </c>
      <c r="C21" s="57" t="s">
        <v>122</v>
      </c>
      <c r="D21" s="57" t="s">
        <v>123</v>
      </c>
      <c r="E21" s="57" t="s">
        <v>124</v>
      </c>
      <c r="F21" s="57" t="s">
        <v>125</v>
      </c>
      <c r="G21" s="57" t="s">
        <v>167</v>
      </c>
      <c r="H21" s="57" t="s">
        <v>13</v>
      </c>
      <c r="I21" s="73"/>
      <c r="J21" s="73"/>
      <c r="K21" s="43"/>
      <c r="L21" s="42" t="s">
        <v>168</v>
      </c>
      <c r="M21" s="57" t="s">
        <v>121</v>
      </c>
      <c r="N21" s="57" t="s">
        <v>122</v>
      </c>
      <c r="O21" s="57" t="s">
        <v>123</v>
      </c>
      <c r="P21" s="57" t="s">
        <v>124</v>
      </c>
      <c r="Q21" s="57" t="s">
        <v>125</v>
      </c>
      <c r="R21" s="57" t="s">
        <v>167</v>
      </c>
      <c r="S21" s="57" t="s">
        <v>13</v>
      </c>
      <c r="T21" s="43"/>
      <c r="U21" s="43"/>
    </row>
    <row r="22" spans="1:21" x14ac:dyDescent="0.35">
      <c r="A22" s="39" t="s">
        <v>54</v>
      </c>
      <c r="B22" s="40">
        <v>0</v>
      </c>
      <c r="C22" s="40">
        <v>1</v>
      </c>
      <c r="D22" s="40">
        <v>0</v>
      </c>
      <c r="E22" s="40">
        <v>0</v>
      </c>
      <c r="F22" s="40">
        <v>0</v>
      </c>
      <c r="G22" s="40">
        <v>0</v>
      </c>
      <c r="H22" s="62">
        <v>1</v>
      </c>
      <c r="I22" s="62"/>
      <c r="J22" s="62"/>
      <c r="K22" s="43"/>
      <c r="L22" s="39" t="s">
        <v>54</v>
      </c>
      <c r="M22" s="45">
        <v>0</v>
      </c>
      <c r="N22" s="45">
        <v>1</v>
      </c>
      <c r="O22" s="45">
        <v>0</v>
      </c>
      <c r="P22" s="45">
        <v>0</v>
      </c>
      <c r="Q22" s="45">
        <v>0</v>
      </c>
      <c r="R22" s="45">
        <v>0</v>
      </c>
      <c r="S22" s="63">
        <v>1</v>
      </c>
      <c r="T22" s="43"/>
      <c r="U22" s="43"/>
    </row>
    <row r="23" spans="1:21" x14ac:dyDescent="0.35">
      <c r="A23" s="39" t="s">
        <v>55</v>
      </c>
      <c r="B23" s="40">
        <v>0</v>
      </c>
      <c r="C23" s="40">
        <v>0</v>
      </c>
      <c r="D23" s="40">
        <v>0</v>
      </c>
      <c r="E23" s="40">
        <v>0</v>
      </c>
      <c r="F23" s="40">
        <v>0</v>
      </c>
      <c r="G23" s="40">
        <v>0</v>
      </c>
      <c r="H23" s="62">
        <v>0</v>
      </c>
      <c r="I23" s="62"/>
      <c r="J23" s="62"/>
      <c r="K23" s="43"/>
      <c r="L23" s="39" t="s">
        <v>55</v>
      </c>
      <c r="M23" s="45" t="s">
        <v>71</v>
      </c>
      <c r="N23" s="45" t="s">
        <v>71</v>
      </c>
      <c r="O23" s="45" t="s">
        <v>71</v>
      </c>
      <c r="P23" s="45" t="s">
        <v>71</v>
      </c>
      <c r="Q23" s="45" t="s">
        <v>71</v>
      </c>
      <c r="R23" s="45" t="s">
        <v>71</v>
      </c>
      <c r="S23" s="63" t="s">
        <v>71</v>
      </c>
      <c r="T23" s="43"/>
      <c r="U23" s="43"/>
    </row>
    <row r="24" spans="1:21" x14ac:dyDescent="0.35">
      <c r="A24" s="39" t="s">
        <v>56</v>
      </c>
      <c r="B24" s="40">
        <v>0</v>
      </c>
      <c r="C24" s="40">
        <v>1</v>
      </c>
      <c r="D24" s="40">
        <v>0</v>
      </c>
      <c r="E24" s="40">
        <v>0</v>
      </c>
      <c r="F24" s="40">
        <v>0</v>
      </c>
      <c r="G24" s="40">
        <v>0</v>
      </c>
      <c r="H24" s="62">
        <v>1</v>
      </c>
      <c r="I24" s="62"/>
      <c r="J24" s="62"/>
      <c r="K24" s="43"/>
      <c r="L24" s="39" t="s">
        <v>56</v>
      </c>
      <c r="M24" s="45">
        <v>0</v>
      </c>
      <c r="N24" s="45">
        <v>1</v>
      </c>
      <c r="O24" s="45">
        <v>0</v>
      </c>
      <c r="P24" s="45">
        <v>0</v>
      </c>
      <c r="Q24" s="45">
        <v>0</v>
      </c>
      <c r="R24" s="45">
        <v>0</v>
      </c>
      <c r="S24" s="63">
        <v>1</v>
      </c>
      <c r="T24" s="43"/>
      <c r="U24" s="43"/>
    </row>
    <row r="25" spans="1:21" x14ac:dyDescent="0.35">
      <c r="A25" s="39" t="s">
        <v>57</v>
      </c>
      <c r="B25" s="40">
        <v>0</v>
      </c>
      <c r="C25" s="40">
        <v>0</v>
      </c>
      <c r="D25" s="40">
        <v>0</v>
      </c>
      <c r="E25" s="40">
        <v>0</v>
      </c>
      <c r="F25" s="40">
        <v>0</v>
      </c>
      <c r="G25" s="40">
        <v>0</v>
      </c>
      <c r="H25" s="62">
        <v>0</v>
      </c>
      <c r="I25" s="62"/>
      <c r="J25" s="62"/>
      <c r="K25" s="43"/>
      <c r="L25" s="39" t="s">
        <v>57</v>
      </c>
      <c r="M25" s="45" t="s">
        <v>71</v>
      </c>
      <c r="N25" s="45" t="s">
        <v>71</v>
      </c>
      <c r="O25" s="45" t="s">
        <v>71</v>
      </c>
      <c r="P25" s="45" t="s">
        <v>71</v>
      </c>
      <c r="Q25" s="45" t="s">
        <v>71</v>
      </c>
      <c r="R25" s="45" t="s">
        <v>71</v>
      </c>
      <c r="S25" s="63" t="s">
        <v>71</v>
      </c>
      <c r="T25" s="43"/>
      <c r="U25" s="43"/>
    </row>
    <row r="26" spans="1:21" x14ac:dyDescent="0.35">
      <c r="A26" s="39" t="s">
        <v>58</v>
      </c>
      <c r="B26" s="40">
        <v>0</v>
      </c>
      <c r="C26" s="40">
        <v>7</v>
      </c>
      <c r="D26" s="40">
        <v>3</v>
      </c>
      <c r="E26" s="40">
        <v>0</v>
      </c>
      <c r="F26" s="40">
        <v>2</v>
      </c>
      <c r="G26" s="40">
        <v>0</v>
      </c>
      <c r="H26" s="62">
        <v>12</v>
      </c>
      <c r="I26" s="62"/>
      <c r="J26" s="62"/>
      <c r="K26" s="43"/>
      <c r="L26" s="39" t="s">
        <v>58</v>
      </c>
      <c r="M26" s="45">
        <v>0</v>
      </c>
      <c r="N26" s="45">
        <v>0.58333333333333304</v>
      </c>
      <c r="O26" s="45">
        <v>0.25</v>
      </c>
      <c r="P26" s="45">
        <v>0</v>
      </c>
      <c r="Q26" s="45">
        <v>0.16666666666666699</v>
      </c>
      <c r="R26" s="45">
        <v>0</v>
      </c>
      <c r="S26" s="63">
        <v>1</v>
      </c>
      <c r="T26" s="43"/>
      <c r="U26" s="43"/>
    </row>
    <row r="27" spans="1:21" x14ac:dyDescent="0.35">
      <c r="A27" s="64" t="s">
        <v>44</v>
      </c>
      <c r="B27" s="65">
        <v>4</v>
      </c>
      <c r="C27" s="65">
        <v>3</v>
      </c>
      <c r="D27" s="65">
        <v>1</v>
      </c>
      <c r="E27" s="65">
        <v>1</v>
      </c>
      <c r="F27" s="65">
        <v>0</v>
      </c>
      <c r="G27" s="65">
        <v>0</v>
      </c>
      <c r="H27" s="66">
        <v>9</v>
      </c>
      <c r="I27" s="74"/>
      <c r="J27" s="74"/>
      <c r="K27" s="43"/>
      <c r="L27" s="64" t="s">
        <v>44</v>
      </c>
      <c r="M27" s="67">
        <v>0.44444444444444398</v>
      </c>
      <c r="N27" s="67">
        <v>0.33333333333333298</v>
      </c>
      <c r="O27" s="67">
        <v>0.11111111111111099</v>
      </c>
      <c r="P27" s="67">
        <v>0.11111111111111099</v>
      </c>
      <c r="Q27" s="67">
        <v>0</v>
      </c>
      <c r="R27" s="67">
        <v>0</v>
      </c>
      <c r="S27" s="68">
        <v>1</v>
      </c>
      <c r="T27" s="43"/>
      <c r="U27" s="43"/>
    </row>
    <row r="28" spans="1:21" x14ac:dyDescent="0.35">
      <c r="A28" s="75"/>
      <c r="B28" s="76"/>
      <c r="C28" s="76"/>
      <c r="D28" s="76"/>
      <c r="E28" s="76"/>
      <c r="F28" s="76"/>
      <c r="G28" s="76"/>
      <c r="H28" s="74"/>
      <c r="I28" s="43"/>
      <c r="J28" s="75"/>
      <c r="K28" s="77"/>
      <c r="L28" s="77"/>
      <c r="M28" s="77"/>
      <c r="N28" s="77"/>
      <c r="O28" s="77"/>
      <c r="P28" s="77"/>
      <c r="Q28" s="59"/>
      <c r="R28" s="43"/>
      <c r="S28" s="43"/>
      <c r="T28" s="43"/>
      <c r="U28" s="43"/>
    </row>
    <row r="29" spans="1:21" x14ac:dyDescent="0.35">
      <c r="A29" s="75"/>
      <c r="B29" s="76"/>
      <c r="C29" s="76"/>
      <c r="D29" s="76"/>
      <c r="E29" s="76"/>
      <c r="F29" s="76"/>
      <c r="G29" s="76"/>
      <c r="H29" s="74"/>
      <c r="I29" s="43"/>
      <c r="J29" s="75"/>
      <c r="K29" s="77"/>
      <c r="L29" s="77"/>
      <c r="M29" s="77"/>
      <c r="N29" s="77"/>
      <c r="O29" s="77"/>
      <c r="P29" s="77"/>
      <c r="Q29" s="59"/>
      <c r="R29" s="43"/>
      <c r="S29" s="43"/>
      <c r="T29" s="43"/>
      <c r="U29" s="43"/>
    </row>
    <row r="30" spans="1:21" x14ac:dyDescent="0.35">
      <c r="A30" s="47" t="s">
        <v>128</v>
      </c>
      <c r="B30" s="76"/>
      <c r="C30" s="76"/>
      <c r="D30" s="76"/>
      <c r="E30" s="76"/>
      <c r="F30" s="76"/>
      <c r="G30" s="76"/>
      <c r="H30" s="74"/>
      <c r="I30" s="43"/>
      <c r="J30" s="75"/>
      <c r="K30" s="77"/>
      <c r="L30" s="47" t="s">
        <v>128</v>
      </c>
      <c r="M30" s="77"/>
      <c r="N30" s="77"/>
      <c r="O30" s="77"/>
      <c r="P30" s="77"/>
      <c r="Q30" s="59"/>
      <c r="R30" s="43"/>
      <c r="S30" s="43"/>
      <c r="T30" s="43"/>
      <c r="U30" s="43"/>
    </row>
    <row r="31" spans="1:21" ht="15" x14ac:dyDescent="0.35">
      <c r="A31" s="139" t="s">
        <v>40</v>
      </c>
      <c r="B31" s="138" t="s">
        <v>165</v>
      </c>
      <c r="C31" s="138"/>
      <c r="D31" s="138"/>
      <c r="E31" s="138"/>
      <c r="F31" s="138"/>
      <c r="G31" s="138"/>
      <c r="H31" s="138"/>
      <c r="I31" s="138"/>
      <c r="J31" s="138"/>
      <c r="K31" s="43"/>
      <c r="L31" s="139" t="s">
        <v>40</v>
      </c>
      <c r="M31" s="138" t="s">
        <v>166</v>
      </c>
      <c r="N31" s="138"/>
      <c r="O31" s="138"/>
      <c r="P31" s="138"/>
      <c r="Q31" s="138"/>
      <c r="R31" s="138"/>
      <c r="S31" s="138"/>
      <c r="T31" s="138"/>
      <c r="U31" s="138"/>
    </row>
    <row r="32" spans="1:21" ht="26" x14ac:dyDescent="0.35">
      <c r="A32" s="139" t="s">
        <v>0</v>
      </c>
      <c r="B32" s="57" t="s">
        <v>121</v>
      </c>
      <c r="C32" s="57" t="s">
        <v>122</v>
      </c>
      <c r="D32" s="57" t="s">
        <v>123</v>
      </c>
      <c r="E32" s="57" t="s">
        <v>124</v>
      </c>
      <c r="F32" s="57" t="s">
        <v>125</v>
      </c>
      <c r="G32" s="57" t="s">
        <v>126</v>
      </c>
      <c r="H32" s="57" t="s">
        <v>127</v>
      </c>
      <c r="I32" s="57" t="s">
        <v>167</v>
      </c>
      <c r="J32" s="57" t="s">
        <v>13</v>
      </c>
      <c r="K32" s="43"/>
      <c r="L32" s="139" t="s">
        <v>0</v>
      </c>
      <c r="M32" s="57" t="s">
        <v>121</v>
      </c>
      <c r="N32" s="57" t="s">
        <v>122</v>
      </c>
      <c r="O32" s="57" t="s">
        <v>123</v>
      </c>
      <c r="P32" s="57" t="s">
        <v>124</v>
      </c>
      <c r="Q32" s="57" t="s">
        <v>125</v>
      </c>
      <c r="R32" s="57" t="s">
        <v>126</v>
      </c>
      <c r="S32" s="57" t="s">
        <v>127</v>
      </c>
      <c r="T32" s="57" t="s">
        <v>167</v>
      </c>
      <c r="U32" s="57" t="s">
        <v>13</v>
      </c>
    </row>
    <row r="33" spans="1:21" x14ac:dyDescent="0.35">
      <c r="A33" s="39" t="s">
        <v>42</v>
      </c>
      <c r="B33" s="40">
        <v>0</v>
      </c>
      <c r="C33" s="40">
        <v>4</v>
      </c>
      <c r="D33" s="40">
        <v>2</v>
      </c>
      <c r="E33" s="40">
        <v>4</v>
      </c>
      <c r="F33" s="40">
        <v>0</v>
      </c>
      <c r="G33" s="40">
        <v>0</v>
      </c>
      <c r="H33" s="40">
        <v>0</v>
      </c>
      <c r="I33" s="40">
        <v>0</v>
      </c>
      <c r="J33" s="62">
        <v>10</v>
      </c>
      <c r="K33" s="43"/>
      <c r="L33" s="39" t="s">
        <v>42</v>
      </c>
      <c r="M33" s="45">
        <v>0</v>
      </c>
      <c r="N33" s="45">
        <v>0.4</v>
      </c>
      <c r="O33" s="45">
        <v>0.2</v>
      </c>
      <c r="P33" s="45">
        <v>0.4</v>
      </c>
      <c r="Q33" s="45">
        <v>0</v>
      </c>
      <c r="R33" s="45">
        <v>0</v>
      </c>
      <c r="S33" s="45">
        <v>0</v>
      </c>
      <c r="T33" s="45">
        <v>0</v>
      </c>
      <c r="U33" s="63">
        <v>1</v>
      </c>
    </row>
    <row r="34" spans="1:21" x14ac:dyDescent="0.35">
      <c r="A34" s="39" t="s">
        <v>43</v>
      </c>
      <c r="B34" s="40">
        <v>0</v>
      </c>
      <c r="C34" s="40">
        <v>0</v>
      </c>
      <c r="D34" s="40">
        <v>0</v>
      </c>
      <c r="E34" s="40">
        <v>3</v>
      </c>
      <c r="F34" s="40">
        <v>1</v>
      </c>
      <c r="G34" s="40">
        <v>0</v>
      </c>
      <c r="H34" s="40">
        <v>0</v>
      </c>
      <c r="I34" s="40">
        <v>0</v>
      </c>
      <c r="J34" s="62">
        <v>4</v>
      </c>
      <c r="K34" s="43"/>
      <c r="L34" s="39" t="s">
        <v>43</v>
      </c>
      <c r="M34" s="45">
        <v>0</v>
      </c>
      <c r="N34" s="45">
        <v>0</v>
      </c>
      <c r="O34" s="45">
        <v>0</v>
      </c>
      <c r="P34" s="45">
        <v>0.75</v>
      </c>
      <c r="Q34" s="45">
        <v>0.25</v>
      </c>
      <c r="R34" s="45">
        <v>0</v>
      </c>
      <c r="S34" s="45">
        <v>0</v>
      </c>
      <c r="T34" s="45">
        <v>0</v>
      </c>
      <c r="U34" s="63">
        <v>1</v>
      </c>
    </row>
    <row r="35" spans="1:21" x14ac:dyDescent="0.35">
      <c r="A35" s="64" t="s">
        <v>44</v>
      </c>
      <c r="B35" s="65">
        <v>0</v>
      </c>
      <c r="C35" s="65">
        <v>0</v>
      </c>
      <c r="D35" s="65">
        <v>0</v>
      </c>
      <c r="E35" s="65">
        <v>0</v>
      </c>
      <c r="F35" s="65">
        <v>0</v>
      </c>
      <c r="G35" s="65">
        <v>0</v>
      </c>
      <c r="H35" s="65">
        <v>0</v>
      </c>
      <c r="I35" s="65">
        <v>0</v>
      </c>
      <c r="J35" s="66">
        <v>0</v>
      </c>
      <c r="K35" s="43"/>
      <c r="L35" s="64" t="s">
        <v>44</v>
      </c>
      <c r="M35" s="67" t="s">
        <v>71</v>
      </c>
      <c r="N35" s="67" t="s">
        <v>71</v>
      </c>
      <c r="O35" s="67" t="s">
        <v>71</v>
      </c>
      <c r="P35" s="67" t="s">
        <v>71</v>
      </c>
      <c r="Q35" s="67" t="s">
        <v>71</v>
      </c>
      <c r="R35" s="67" t="s">
        <v>71</v>
      </c>
      <c r="S35" s="67" t="s">
        <v>71</v>
      </c>
      <c r="T35" s="67" t="s">
        <v>71</v>
      </c>
      <c r="U35" s="68" t="s">
        <v>71</v>
      </c>
    </row>
    <row r="36" spans="1:21" x14ac:dyDescent="0.35">
      <c r="A36" s="43"/>
      <c r="B36" s="43"/>
      <c r="C36" s="43"/>
      <c r="D36" s="43"/>
      <c r="E36" s="43"/>
      <c r="F36" s="43"/>
      <c r="G36" s="43"/>
      <c r="H36" s="43"/>
      <c r="I36" s="43"/>
      <c r="J36" s="43"/>
      <c r="K36" s="43"/>
      <c r="L36" s="43"/>
      <c r="M36" s="43"/>
      <c r="N36" s="43"/>
      <c r="O36" s="43"/>
      <c r="P36" s="43"/>
      <c r="Q36" s="43"/>
      <c r="R36" s="43"/>
      <c r="S36" s="43"/>
      <c r="T36" s="43"/>
      <c r="U36" s="43"/>
    </row>
    <row r="37" spans="1:21" ht="26" x14ac:dyDescent="0.35">
      <c r="A37" s="42" t="s">
        <v>45</v>
      </c>
      <c r="B37" s="57" t="s">
        <v>121</v>
      </c>
      <c r="C37" s="57" t="s">
        <v>122</v>
      </c>
      <c r="D37" s="57" t="s">
        <v>123</v>
      </c>
      <c r="E37" s="57" t="s">
        <v>124</v>
      </c>
      <c r="F37" s="57" t="s">
        <v>125</v>
      </c>
      <c r="G37" s="57" t="s">
        <v>126</v>
      </c>
      <c r="H37" s="57" t="s">
        <v>127</v>
      </c>
      <c r="I37" s="57" t="s">
        <v>167</v>
      </c>
      <c r="J37" s="57" t="s">
        <v>13</v>
      </c>
      <c r="K37" s="43"/>
      <c r="L37" s="42" t="s">
        <v>45</v>
      </c>
      <c r="M37" s="57" t="s">
        <v>121</v>
      </c>
      <c r="N37" s="57" t="s">
        <v>122</v>
      </c>
      <c r="O37" s="57" t="s">
        <v>123</v>
      </c>
      <c r="P37" s="57" t="s">
        <v>124</v>
      </c>
      <c r="Q37" s="57" t="s">
        <v>125</v>
      </c>
      <c r="R37" s="57" t="s">
        <v>126</v>
      </c>
      <c r="S37" s="57" t="s">
        <v>127</v>
      </c>
      <c r="T37" s="57" t="s">
        <v>167</v>
      </c>
      <c r="U37" s="57" t="s">
        <v>13</v>
      </c>
    </row>
    <row r="38" spans="1:21" x14ac:dyDescent="0.35">
      <c r="A38" s="39" t="s">
        <v>46</v>
      </c>
      <c r="B38" s="40">
        <v>0</v>
      </c>
      <c r="C38" s="40">
        <v>0</v>
      </c>
      <c r="D38" s="40">
        <v>0</v>
      </c>
      <c r="E38" s="40">
        <v>1</v>
      </c>
      <c r="F38" s="40">
        <v>0</v>
      </c>
      <c r="G38" s="40">
        <v>0</v>
      </c>
      <c r="H38" s="40">
        <v>0</v>
      </c>
      <c r="I38" s="40">
        <v>0</v>
      </c>
      <c r="J38" s="62">
        <v>1</v>
      </c>
      <c r="K38" s="43"/>
      <c r="L38" s="39" t="s">
        <v>46</v>
      </c>
      <c r="M38" s="45">
        <v>0</v>
      </c>
      <c r="N38" s="45">
        <v>0</v>
      </c>
      <c r="O38" s="45">
        <v>0</v>
      </c>
      <c r="P38" s="45">
        <v>1</v>
      </c>
      <c r="Q38" s="45">
        <v>0</v>
      </c>
      <c r="R38" s="45">
        <v>0</v>
      </c>
      <c r="S38" s="45">
        <v>0</v>
      </c>
      <c r="T38" s="45">
        <v>0</v>
      </c>
      <c r="U38" s="63">
        <v>1</v>
      </c>
    </row>
    <row r="39" spans="1:21" x14ac:dyDescent="0.35">
      <c r="A39" s="39" t="s">
        <v>47</v>
      </c>
      <c r="B39" s="40">
        <v>0</v>
      </c>
      <c r="C39" s="40">
        <v>1</v>
      </c>
      <c r="D39" s="40">
        <v>1</v>
      </c>
      <c r="E39" s="40">
        <v>0</v>
      </c>
      <c r="F39" s="40">
        <v>0</v>
      </c>
      <c r="G39" s="40">
        <v>0</v>
      </c>
      <c r="H39" s="40">
        <v>0</v>
      </c>
      <c r="I39" s="40">
        <v>0</v>
      </c>
      <c r="J39" s="62">
        <v>2</v>
      </c>
      <c r="K39" s="43"/>
      <c r="L39" s="39" t="s">
        <v>47</v>
      </c>
      <c r="M39" s="45">
        <v>0</v>
      </c>
      <c r="N39" s="45">
        <v>0.5</v>
      </c>
      <c r="O39" s="45">
        <v>0.5</v>
      </c>
      <c r="P39" s="45">
        <v>0</v>
      </c>
      <c r="Q39" s="45">
        <v>0</v>
      </c>
      <c r="R39" s="45">
        <v>0</v>
      </c>
      <c r="S39" s="45">
        <v>0</v>
      </c>
      <c r="T39" s="45">
        <v>0</v>
      </c>
      <c r="U39" s="63">
        <v>1</v>
      </c>
    </row>
    <row r="40" spans="1:21" x14ac:dyDescent="0.35">
      <c r="A40" s="39" t="s">
        <v>48</v>
      </c>
      <c r="B40" s="40">
        <v>0</v>
      </c>
      <c r="C40" s="40">
        <v>2</v>
      </c>
      <c r="D40" s="40">
        <v>1</v>
      </c>
      <c r="E40" s="40">
        <v>2</v>
      </c>
      <c r="F40" s="40">
        <v>0</v>
      </c>
      <c r="G40" s="40">
        <v>0</v>
      </c>
      <c r="H40" s="40">
        <v>0</v>
      </c>
      <c r="I40" s="40">
        <v>0</v>
      </c>
      <c r="J40" s="62">
        <v>5</v>
      </c>
      <c r="K40" s="43"/>
      <c r="L40" s="39" t="s">
        <v>48</v>
      </c>
      <c r="M40" s="45">
        <v>0</v>
      </c>
      <c r="N40" s="45">
        <v>0.4</v>
      </c>
      <c r="O40" s="45">
        <v>0.2</v>
      </c>
      <c r="P40" s="45">
        <v>0.4</v>
      </c>
      <c r="Q40" s="45">
        <v>0</v>
      </c>
      <c r="R40" s="45">
        <v>0</v>
      </c>
      <c r="S40" s="45">
        <v>0</v>
      </c>
      <c r="T40" s="45">
        <v>0</v>
      </c>
      <c r="U40" s="63">
        <v>1</v>
      </c>
    </row>
    <row r="41" spans="1:21" x14ac:dyDescent="0.35">
      <c r="A41" s="39" t="s">
        <v>49</v>
      </c>
      <c r="B41" s="40">
        <v>0</v>
      </c>
      <c r="C41" s="40">
        <v>1</v>
      </c>
      <c r="D41" s="40">
        <v>0</v>
      </c>
      <c r="E41" s="40">
        <v>1</v>
      </c>
      <c r="F41" s="40">
        <v>0</v>
      </c>
      <c r="G41" s="40">
        <v>0</v>
      </c>
      <c r="H41" s="40">
        <v>0</v>
      </c>
      <c r="I41" s="40">
        <v>0</v>
      </c>
      <c r="J41" s="62">
        <v>2</v>
      </c>
      <c r="K41" s="43"/>
      <c r="L41" s="39" t="s">
        <v>49</v>
      </c>
      <c r="M41" s="45">
        <v>0</v>
      </c>
      <c r="N41" s="45">
        <v>0.5</v>
      </c>
      <c r="O41" s="45">
        <v>0</v>
      </c>
      <c r="P41" s="45">
        <v>0.5</v>
      </c>
      <c r="Q41" s="45">
        <v>0</v>
      </c>
      <c r="R41" s="45">
        <v>0</v>
      </c>
      <c r="S41" s="45">
        <v>0</v>
      </c>
      <c r="T41" s="45">
        <v>0</v>
      </c>
      <c r="U41" s="63">
        <v>1</v>
      </c>
    </row>
    <row r="42" spans="1:21" x14ac:dyDescent="0.35">
      <c r="A42" s="39" t="s">
        <v>50</v>
      </c>
      <c r="B42" s="40">
        <v>0</v>
      </c>
      <c r="C42" s="40">
        <v>0</v>
      </c>
      <c r="D42" s="40">
        <v>0</v>
      </c>
      <c r="E42" s="40">
        <v>1</v>
      </c>
      <c r="F42" s="40">
        <v>1</v>
      </c>
      <c r="G42" s="40">
        <v>0</v>
      </c>
      <c r="H42" s="40">
        <v>0</v>
      </c>
      <c r="I42" s="40">
        <v>0</v>
      </c>
      <c r="J42" s="62">
        <v>2</v>
      </c>
      <c r="K42" s="43"/>
      <c r="L42" s="39" t="s">
        <v>50</v>
      </c>
      <c r="M42" s="45">
        <v>0</v>
      </c>
      <c r="N42" s="45">
        <v>0</v>
      </c>
      <c r="O42" s="45">
        <v>0</v>
      </c>
      <c r="P42" s="45">
        <v>0.5</v>
      </c>
      <c r="Q42" s="45">
        <v>0.5</v>
      </c>
      <c r="R42" s="45">
        <v>0</v>
      </c>
      <c r="S42" s="45">
        <v>0</v>
      </c>
      <c r="T42" s="45">
        <v>0</v>
      </c>
      <c r="U42" s="63">
        <v>1</v>
      </c>
    </row>
    <row r="43" spans="1:21" x14ac:dyDescent="0.35">
      <c r="A43" s="39" t="s">
        <v>51</v>
      </c>
      <c r="B43" s="40">
        <v>0</v>
      </c>
      <c r="C43" s="40">
        <v>0</v>
      </c>
      <c r="D43" s="40">
        <v>0</v>
      </c>
      <c r="E43" s="40">
        <v>0</v>
      </c>
      <c r="F43" s="40">
        <v>0</v>
      </c>
      <c r="G43" s="40">
        <v>0</v>
      </c>
      <c r="H43" s="40">
        <v>0</v>
      </c>
      <c r="I43" s="40">
        <v>0</v>
      </c>
      <c r="J43" s="62">
        <v>0</v>
      </c>
      <c r="K43" s="43"/>
      <c r="L43" s="39" t="s">
        <v>51</v>
      </c>
      <c r="M43" s="45" t="s">
        <v>71</v>
      </c>
      <c r="N43" s="45" t="s">
        <v>71</v>
      </c>
      <c r="O43" s="45" t="s">
        <v>71</v>
      </c>
      <c r="P43" s="45" t="s">
        <v>71</v>
      </c>
      <c r="Q43" s="45" t="s">
        <v>71</v>
      </c>
      <c r="R43" s="45" t="s">
        <v>71</v>
      </c>
      <c r="S43" s="45" t="s">
        <v>71</v>
      </c>
      <c r="T43" s="45" t="s">
        <v>71</v>
      </c>
      <c r="U43" s="63" t="s">
        <v>71</v>
      </c>
    </row>
    <row r="44" spans="1:21" x14ac:dyDescent="0.35">
      <c r="A44" s="39" t="s">
        <v>52</v>
      </c>
      <c r="B44" s="40">
        <v>0</v>
      </c>
      <c r="C44" s="40">
        <v>0</v>
      </c>
      <c r="D44" s="40">
        <v>0</v>
      </c>
      <c r="E44" s="40">
        <v>2</v>
      </c>
      <c r="F44" s="40">
        <v>0</v>
      </c>
      <c r="G44" s="40">
        <v>0</v>
      </c>
      <c r="H44" s="40">
        <v>0</v>
      </c>
      <c r="I44" s="40">
        <v>0</v>
      </c>
      <c r="J44" s="62">
        <v>2</v>
      </c>
      <c r="K44" s="43"/>
      <c r="L44" s="39" t="s">
        <v>52</v>
      </c>
      <c r="M44" s="45">
        <v>0</v>
      </c>
      <c r="N44" s="45">
        <v>0</v>
      </c>
      <c r="O44" s="45">
        <v>0</v>
      </c>
      <c r="P44" s="45">
        <v>1</v>
      </c>
      <c r="Q44" s="45">
        <v>0</v>
      </c>
      <c r="R44" s="45">
        <v>0</v>
      </c>
      <c r="S44" s="45">
        <v>0</v>
      </c>
      <c r="T44" s="45">
        <v>0</v>
      </c>
      <c r="U44" s="63">
        <v>1</v>
      </c>
    </row>
    <row r="45" spans="1:21" x14ac:dyDescent="0.35">
      <c r="A45" s="39" t="s">
        <v>53</v>
      </c>
      <c r="B45" s="40">
        <v>0</v>
      </c>
      <c r="C45" s="40">
        <v>0</v>
      </c>
      <c r="D45" s="40">
        <v>0</v>
      </c>
      <c r="E45" s="40">
        <v>0</v>
      </c>
      <c r="F45" s="40">
        <v>0</v>
      </c>
      <c r="G45" s="40">
        <v>0</v>
      </c>
      <c r="H45" s="40">
        <v>0</v>
      </c>
      <c r="I45" s="40">
        <v>0</v>
      </c>
      <c r="J45" s="62">
        <v>0</v>
      </c>
      <c r="K45" s="43"/>
      <c r="L45" s="39" t="s">
        <v>53</v>
      </c>
      <c r="M45" s="45" t="s">
        <v>71</v>
      </c>
      <c r="N45" s="45" t="s">
        <v>71</v>
      </c>
      <c r="O45" s="45" t="s">
        <v>71</v>
      </c>
      <c r="P45" s="45" t="s">
        <v>71</v>
      </c>
      <c r="Q45" s="45" t="s">
        <v>71</v>
      </c>
      <c r="R45" s="45" t="s">
        <v>71</v>
      </c>
      <c r="S45" s="45" t="s">
        <v>71</v>
      </c>
      <c r="T45" s="45" t="s">
        <v>71</v>
      </c>
      <c r="U45" s="63" t="s">
        <v>71</v>
      </c>
    </row>
    <row r="46" spans="1:21" x14ac:dyDescent="0.35">
      <c r="A46" s="64" t="s">
        <v>44</v>
      </c>
      <c r="B46" s="65">
        <v>0</v>
      </c>
      <c r="C46" s="65">
        <v>0</v>
      </c>
      <c r="D46" s="65">
        <v>0</v>
      </c>
      <c r="E46" s="65">
        <v>0</v>
      </c>
      <c r="F46" s="65">
        <v>0</v>
      </c>
      <c r="G46" s="65">
        <v>0</v>
      </c>
      <c r="H46" s="65">
        <v>0</v>
      </c>
      <c r="I46" s="65">
        <v>0</v>
      </c>
      <c r="J46" s="66">
        <v>0</v>
      </c>
      <c r="K46" s="43"/>
      <c r="L46" s="64" t="s">
        <v>44</v>
      </c>
      <c r="M46" s="67" t="s">
        <v>71</v>
      </c>
      <c r="N46" s="67" t="s">
        <v>71</v>
      </c>
      <c r="O46" s="67" t="s">
        <v>71</v>
      </c>
      <c r="P46" s="67" t="s">
        <v>71</v>
      </c>
      <c r="Q46" s="67" t="s">
        <v>71</v>
      </c>
      <c r="R46" s="67" t="s">
        <v>71</v>
      </c>
      <c r="S46" s="67" t="s">
        <v>71</v>
      </c>
      <c r="T46" s="67" t="s">
        <v>71</v>
      </c>
      <c r="U46" s="68" t="s">
        <v>71</v>
      </c>
    </row>
    <row r="47" spans="1:21" x14ac:dyDescent="0.35">
      <c r="A47" s="43"/>
      <c r="B47" s="43"/>
      <c r="C47" s="43"/>
      <c r="D47" s="43"/>
      <c r="E47" s="43"/>
      <c r="F47" s="43"/>
      <c r="G47" s="43"/>
      <c r="H47" s="43"/>
      <c r="I47" s="43"/>
      <c r="J47" s="43"/>
      <c r="K47" s="43"/>
      <c r="L47" s="43"/>
      <c r="M47" s="43"/>
      <c r="N47" s="43"/>
      <c r="O47" s="43"/>
      <c r="P47" s="43"/>
      <c r="Q47" s="43"/>
      <c r="R47" s="43"/>
      <c r="S47" s="43"/>
      <c r="T47" s="43"/>
      <c r="U47" s="43"/>
    </row>
    <row r="48" spans="1:21" ht="26" x14ac:dyDescent="0.35">
      <c r="A48" s="42" t="s">
        <v>168</v>
      </c>
      <c r="B48" s="57" t="s">
        <v>121</v>
      </c>
      <c r="C48" s="57" t="s">
        <v>122</v>
      </c>
      <c r="D48" s="57" t="s">
        <v>123</v>
      </c>
      <c r="E48" s="57" t="s">
        <v>124</v>
      </c>
      <c r="F48" s="57" t="s">
        <v>125</v>
      </c>
      <c r="G48" s="57" t="s">
        <v>126</v>
      </c>
      <c r="H48" s="57" t="s">
        <v>127</v>
      </c>
      <c r="I48" s="57" t="s">
        <v>167</v>
      </c>
      <c r="J48" s="57" t="s">
        <v>13</v>
      </c>
      <c r="K48" s="43"/>
      <c r="L48" s="42" t="s">
        <v>168</v>
      </c>
      <c r="M48" s="57" t="s">
        <v>121</v>
      </c>
      <c r="N48" s="57" t="s">
        <v>122</v>
      </c>
      <c r="O48" s="57" t="s">
        <v>123</v>
      </c>
      <c r="P48" s="57" t="s">
        <v>124</v>
      </c>
      <c r="Q48" s="57" t="s">
        <v>125</v>
      </c>
      <c r="R48" s="57" t="s">
        <v>126</v>
      </c>
      <c r="S48" s="57" t="s">
        <v>127</v>
      </c>
      <c r="T48" s="57" t="s">
        <v>167</v>
      </c>
      <c r="U48" s="57" t="s">
        <v>13</v>
      </c>
    </row>
    <row r="49" spans="1:21" x14ac:dyDescent="0.35">
      <c r="A49" s="39" t="s">
        <v>54</v>
      </c>
      <c r="B49" s="40">
        <v>0</v>
      </c>
      <c r="C49" s="40">
        <v>0</v>
      </c>
      <c r="D49" s="40">
        <v>0</v>
      </c>
      <c r="E49" s="40">
        <v>0</v>
      </c>
      <c r="F49" s="40">
        <v>0</v>
      </c>
      <c r="G49" s="40">
        <v>0</v>
      </c>
      <c r="H49" s="40">
        <v>0</v>
      </c>
      <c r="I49" s="40">
        <v>0</v>
      </c>
      <c r="J49" s="62">
        <v>0</v>
      </c>
      <c r="K49" s="43"/>
      <c r="L49" s="39" t="s">
        <v>54</v>
      </c>
      <c r="M49" s="45" t="s">
        <v>71</v>
      </c>
      <c r="N49" s="45" t="s">
        <v>71</v>
      </c>
      <c r="O49" s="45" t="s">
        <v>71</v>
      </c>
      <c r="P49" s="45" t="s">
        <v>71</v>
      </c>
      <c r="Q49" s="45" t="s">
        <v>71</v>
      </c>
      <c r="R49" s="45" t="s">
        <v>71</v>
      </c>
      <c r="S49" s="45" t="s">
        <v>71</v>
      </c>
      <c r="T49" s="45" t="s">
        <v>71</v>
      </c>
      <c r="U49" s="63" t="s">
        <v>71</v>
      </c>
    </row>
    <row r="50" spans="1:21" x14ac:dyDescent="0.35">
      <c r="A50" s="39" t="s">
        <v>55</v>
      </c>
      <c r="B50" s="40">
        <v>0</v>
      </c>
      <c r="C50" s="40">
        <v>0</v>
      </c>
      <c r="D50" s="40">
        <v>0</v>
      </c>
      <c r="E50" s="40">
        <v>0</v>
      </c>
      <c r="F50" s="40">
        <v>0</v>
      </c>
      <c r="G50" s="40">
        <v>0</v>
      </c>
      <c r="H50" s="40">
        <v>0</v>
      </c>
      <c r="I50" s="40">
        <v>0</v>
      </c>
      <c r="J50" s="62">
        <v>0</v>
      </c>
      <c r="K50" s="43"/>
      <c r="L50" s="39" t="s">
        <v>55</v>
      </c>
      <c r="M50" s="45" t="s">
        <v>71</v>
      </c>
      <c r="N50" s="45" t="s">
        <v>71</v>
      </c>
      <c r="O50" s="45" t="s">
        <v>71</v>
      </c>
      <c r="P50" s="45" t="s">
        <v>71</v>
      </c>
      <c r="Q50" s="45" t="s">
        <v>71</v>
      </c>
      <c r="R50" s="45" t="s">
        <v>71</v>
      </c>
      <c r="S50" s="45" t="s">
        <v>71</v>
      </c>
      <c r="T50" s="45" t="s">
        <v>71</v>
      </c>
      <c r="U50" s="63" t="s">
        <v>71</v>
      </c>
    </row>
    <row r="51" spans="1:21" x14ac:dyDescent="0.35">
      <c r="A51" s="39" t="s">
        <v>56</v>
      </c>
      <c r="B51" s="40">
        <v>0</v>
      </c>
      <c r="C51" s="40">
        <v>0</v>
      </c>
      <c r="D51" s="40">
        <v>0</v>
      </c>
      <c r="E51" s="40">
        <v>0</v>
      </c>
      <c r="F51" s="40">
        <v>0</v>
      </c>
      <c r="G51" s="40">
        <v>0</v>
      </c>
      <c r="H51" s="40">
        <v>0</v>
      </c>
      <c r="I51" s="40">
        <v>0</v>
      </c>
      <c r="J51" s="62">
        <v>0</v>
      </c>
      <c r="K51" s="43"/>
      <c r="L51" s="39" t="s">
        <v>56</v>
      </c>
      <c r="M51" s="45" t="s">
        <v>71</v>
      </c>
      <c r="N51" s="45" t="s">
        <v>71</v>
      </c>
      <c r="O51" s="45" t="s">
        <v>71</v>
      </c>
      <c r="P51" s="45" t="s">
        <v>71</v>
      </c>
      <c r="Q51" s="45" t="s">
        <v>71</v>
      </c>
      <c r="R51" s="45" t="s">
        <v>71</v>
      </c>
      <c r="S51" s="45" t="s">
        <v>71</v>
      </c>
      <c r="T51" s="45" t="s">
        <v>71</v>
      </c>
      <c r="U51" s="63" t="s">
        <v>71</v>
      </c>
    </row>
    <row r="52" spans="1:21" x14ac:dyDescent="0.35">
      <c r="A52" s="39" t="s">
        <v>57</v>
      </c>
      <c r="B52" s="40">
        <v>0</v>
      </c>
      <c r="C52" s="40">
        <v>0</v>
      </c>
      <c r="D52" s="40">
        <v>0</v>
      </c>
      <c r="E52" s="40">
        <v>0</v>
      </c>
      <c r="F52" s="40">
        <v>0</v>
      </c>
      <c r="G52" s="40">
        <v>0</v>
      </c>
      <c r="H52" s="40">
        <v>0</v>
      </c>
      <c r="I52" s="40">
        <v>0</v>
      </c>
      <c r="J52" s="62">
        <v>0</v>
      </c>
      <c r="K52" s="43"/>
      <c r="L52" s="39" t="s">
        <v>57</v>
      </c>
      <c r="M52" s="45" t="s">
        <v>71</v>
      </c>
      <c r="N52" s="45" t="s">
        <v>71</v>
      </c>
      <c r="O52" s="45" t="s">
        <v>71</v>
      </c>
      <c r="P52" s="45" t="s">
        <v>71</v>
      </c>
      <c r="Q52" s="45" t="s">
        <v>71</v>
      </c>
      <c r="R52" s="45" t="s">
        <v>71</v>
      </c>
      <c r="S52" s="45" t="s">
        <v>71</v>
      </c>
      <c r="T52" s="45" t="s">
        <v>71</v>
      </c>
      <c r="U52" s="63" t="s">
        <v>71</v>
      </c>
    </row>
    <row r="53" spans="1:21" x14ac:dyDescent="0.35">
      <c r="A53" s="39" t="s">
        <v>58</v>
      </c>
      <c r="B53" s="40">
        <v>0</v>
      </c>
      <c r="C53" s="40">
        <v>4</v>
      </c>
      <c r="D53" s="40">
        <v>1</v>
      </c>
      <c r="E53" s="40">
        <v>7</v>
      </c>
      <c r="F53" s="40">
        <v>1</v>
      </c>
      <c r="G53" s="40">
        <v>0</v>
      </c>
      <c r="H53" s="40">
        <v>0</v>
      </c>
      <c r="I53" s="40">
        <v>0</v>
      </c>
      <c r="J53" s="62">
        <v>13</v>
      </c>
      <c r="K53" s="43"/>
      <c r="L53" s="39" t="s">
        <v>58</v>
      </c>
      <c r="M53" s="45">
        <v>0</v>
      </c>
      <c r="N53" s="45">
        <v>0.30769230769230799</v>
      </c>
      <c r="O53" s="45">
        <v>7.69230769230769E-2</v>
      </c>
      <c r="P53" s="45">
        <v>0.53846153846153799</v>
      </c>
      <c r="Q53" s="45">
        <v>7.69230769230769E-2</v>
      </c>
      <c r="R53" s="45">
        <v>0</v>
      </c>
      <c r="S53" s="45">
        <v>0</v>
      </c>
      <c r="T53" s="45">
        <v>0</v>
      </c>
      <c r="U53" s="63">
        <v>1</v>
      </c>
    </row>
    <row r="54" spans="1:21" x14ac:dyDescent="0.35">
      <c r="A54" s="64" t="s">
        <v>44</v>
      </c>
      <c r="B54" s="65">
        <v>0</v>
      </c>
      <c r="C54" s="65">
        <v>0</v>
      </c>
      <c r="D54" s="65">
        <v>1</v>
      </c>
      <c r="E54" s="65">
        <v>0</v>
      </c>
      <c r="F54" s="65">
        <v>0</v>
      </c>
      <c r="G54" s="65">
        <v>0</v>
      </c>
      <c r="H54" s="65">
        <v>0</v>
      </c>
      <c r="I54" s="65">
        <v>0</v>
      </c>
      <c r="J54" s="66">
        <v>1</v>
      </c>
      <c r="K54" s="43"/>
      <c r="L54" s="64" t="s">
        <v>44</v>
      </c>
      <c r="M54" s="67">
        <v>0</v>
      </c>
      <c r="N54" s="67">
        <v>0</v>
      </c>
      <c r="O54" s="67">
        <v>1</v>
      </c>
      <c r="P54" s="67">
        <v>0</v>
      </c>
      <c r="Q54" s="67">
        <v>0</v>
      </c>
      <c r="R54" s="67">
        <v>0</v>
      </c>
      <c r="S54" s="67">
        <v>0</v>
      </c>
      <c r="T54" s="67">
        <v>0</v>
      </c>
      <c r="U54" s="68">
        <v>1</v>
      </c>
    </row>
    <row r="55" spans="1:21" x14ac:dyDescent="0.35">
      <c r="U55" s="25" t="s">
        <v>15</v>
      </c>
    </row>
    <row r="56" spans="1:21" x14ac:dyDescent="0.35">
      <c r="A56" s="133" t="s">
        <v>68</v>
      </c>
      <c r="B56" s="134"/>
      <c r="C56" s="134"/>
      <c r="D56" s="134"/>
      <c r="E56" s="134"/>
      <c r="F56" s="134"/>
      <c r="G56" s="134"/>
      <c r="H56" s="134"/>
    </row>
    <row r="58" spans="1:21" x14ac:dyDescent="0.35">
      <c r="A58" s="26" t="s">
        <v>16</v>
      </c>
    </row>
    <row r="59" spans="1:21" ht="15" customHeight="1" x14ac:dyDescent="0.35">
      <c r="A59" s="129" t="s">
        <v>137</v>
      </c>
      <c r="B59" s="129"/>
      <c r="C59" s="129"/>
      <c r="D59" s="129"/>
      <c r="E59" s="129"/>
      <c r="F59" s="129"/>
      <c r="G59" s="129"/>
      <c r="H59" s="129"/>
    </row>
    <row r="60" spans="1:21" x14ac:dyDescent="0.35">
      <c r="A60" s="129"/>
      <c r="B60" s="129"/>
      <c r="C60" s="129"/>
      <c r="D60" s="129"/>
      <c r="E60" s="129"/>
      <c r="F60" s="129"/>
      <c r="G60" s="129"/>
      <c r="H60" s="129"/>
    </row>
    <row r="61" spans="1:21" x14ac:dyDescent="0.35">
      <c r="A61" s="129"/>
      <c r="B61" s="129"/>
      <c r="C61" s="129"/>
      <c r="D61" s="129"/>
      <c r="E61" s="129"/>
      <c r="F61" s="129"/>
      <c r="G61" s="129"/>
      <c r="H61" s="129"/>
    </row>
    <row r="62" spans="1:21" x14ac:dyDescent="0.35">
      <c r="A62" s="129"/>
      <c r="B62" s="129"/>
      <c r="C62" s="129"/>
      <c r="D62" s="129"/>
      <c r="E62" s="129"/>
      <c r="F62" s="129"/>
      <c r="G62" s="129"/>
      <c r="H62" s="129"/>
    </row>
    <row r="63" spans="1:21" ht="15" customHeight="1" x14ac:dyDescent="0.35">
      <c r="A63" s="135" t="s">
        <v>173</v>
      </c>
      <c r="B63" s="135"/>
      <c r="C63" s="135"/>
      <c r="D63" s="135"/>
      <c r="E63" s="135"/>
      <c r="F63" s="135"/>
      <c r="G63" s="135"/>
      <c r="H63" s="135"/>
    </row>
    <row r="64" spans="1:21" x14ac:dyDescent="0.35">
      <c r="A64" s="135"/>
      <c r="B64" s="135"/>
      <c r="C64" s="135"/>
      <c r="D64" s="135"/>
      <c r="E64" s="135"/>
      <c r="F64" s="135"/>
      <c r="G64" s="135"/>
      <c r="H64" s="135"/>
    </row>
    <row r="65" spans="1:8" x14ac:dyDescent="0.35">
      <c r="A65" s="135"/>
      <c r="B65" s="135"/>
      <c r="C65" s="135"/>
      <c r="D65" s="135"/>
      <c r="E65" s="135"/>
      <c r="F65" s="135"/>
      <c r="G65" s="135"/>
      <c r="H65" s="135"/>
    </row>
    <row r="66" spans="1:8" x14ac:dyDescent="0.35">
      <c r="A66" s="135"/>
      <c r="B66" s="135"/>
      <c r="C66" s="135"/>
      <c r="D66" s="135"/>
      <c r="E66" s="135"/>
      <c r="F66" s="135"/>
      <c r="G66" s="135"/>
      <c r="H66" s="135"/>
    </row>
    <row r="67" spans="1:8" ht="15" customHeight="1" x14ac:dyDescent="0.35">
      <c r="A67" s="135" t="s">
        <v>151</v>
      </c>
      <c r="B67" s="135"/>
      <c r="C67" s="135"/>
      <c r="D67" s="135"/>
      <c r="E67" s="135"/>
      <c r="F67" s="135"/>
      <c r="G67" s="135"/>
      <c r="H67" s="135"/>
    </row>
    <row r="68" spans="1:8" x14ac:dyDescent="0.35">
      <c r="A68" s="135"/>
      <c r="B68" s="135"/>
      <c r="C68" s="135"/>
      <c r="D68" s="135"/>
      <c r="E68" s="135"/>
      <c r="F68" s="135"/>
      <c r="G68" s="135"/>
      <c r="H68" s="135"/>
    </row>
    <row r="69" spans="1:8" x14ac:dyDescent="0.35">
      <c r="A69" s="135" t="s">
        <v>163</v>
      </c>
      <c r="B69" s="135"/>
      <c r="C69" s="135"/>
      <c r="D69" s="135"/>
      <c r="E69" s="135"/>
      <c r="F69" s="135"/>
      <c r="G69" s="135"/>
      <c r="H69" s="135"/>
    </row>
    <row r="70" spans="1:8" x14ac:dyDescent="0.35">
      <c r="A70" s="135"/>
      <c r="B70" s="135"/>
      <c r="C70" s="135"/>
      <c r="D70" s="135"/>
      <c r="E70" s="135"/>
      <c r="F70" s="135"/>
      <c r="G70" s="135"/>
      <c r="H70" s="135"/>
    </row>
    <row r="71" spans="1:8" x14ac:dyDescent="0.35">
      <c r="A71" s="135"/>
      <c r="B71" s="135"/>
      <c r="C71" s="135"/>
      <c r="D71" s="135"/>
      <c r="E71" s="135"/>
      <c r="F71" s="135"/>
      <c r="G71" s="135"/>
      <c r="H71" s="135"/>
    </row>
    <row r="72" spans="1:8" ht="15" customHeight="1" x14ac:dyDescent="0.35">
      <c r="A72" s="135"/>
      <c r="B72" s="135"/>
      <c r="C72" s="135"/>
      <c r="D72" s="135"/>
      <c r="E72" s="135"/>
      <c r="F72" s="135"/>
      <c r="G72" s="135"/>
      <c r="H72" s="135"/>
    </row>
    <row r="73" spans="1:8" x14ac:dyDescent="0.35">
      <c r="A73" s="135" t="s">
        <v>170</v>
      </c>
      <c r="B73" s="136"/>
      <c r="C73" s="136"/>
      <c r="D73" s="136"/>
      <c r="E73" s="136"/>
      <c r="F73" s="136"/>
      <c r="G73" s="136"/>
      <c r="H73" s="136"/>
    </row>
    <row r="74" spans="1:8" x14ac:dyDescent="0.35">
      <c r="A74" s="136"/>
      <c r="B74" s="136"/>
      <c r="C74" s="136"/>
      <c r="D74" s="136"/>
      <c r="E74" s="136"/>
      <c r="F74" s="136"/>
      <c r="G74" s="136"/>
      <c r="H74" s="136"/>
    </row>
    <row r="75" spans="1:8" x14ac:dyDescent="0.35">
      <c r="A75" s="136"/>
      <c r="B75" s="136"/>
      <c r="C75" s="136"/>
      <c r="D75" s="136"/>
      <c r="E75" s="136"/>
      <c r="F75" s="136"/>
      <c r="G75" s="136"/>
      <c r="H75" s="136"/>
    </row>
    <row r="76" spans="1:8" x14ac:dyDescent="0.35">
      <c r="A76" s="135" t="s">
        <v>146</v>
      </c>
      <c r="B76" s="136"/>
      <c r="C76" s="136"/>
      <c r="D76" s="136"/>
      <c r="E76" s="136"/>
      <c r="F76" s="136"/>
      <c r="G76" s="136"/>
      <c r="H76" s="136"/>
    </row>
    <row r="77" spans="1:8" x14ac:dyDescent="0.35">
      <c r="A77" s="136"/>
      <c r="B77" s="136"/>
      <c r="C77" s="136"/>
      <c r="D77" s="136"/>
      <c r="E77" s="136"/>
      <c r="F77" s="136"/>
      <c r="G77" s="136"/>
      <c r="H77" s="136"/>
    </row>
    <row r="78" spans="1:8" x14ac:dyDescent="0.35">
      <c r="A78" s="135" t="s">
        <v>169</v>
      </c>
      <c r="B78" s="136"/>
      <c r="C78" s="136"/>
      <c r="D78" s="136"/>
      <c r="E78" s="136"/>
      <c r="F78" s="136"/>
      <c r="G78" s="136"/>
      <c r="H78" s="136"/>
    </row>
    <row r="79" spans="1:8" x14ac:dyDescent="0.35">
      <c r="A79" s="136"/>
      <c r="B79" s="136"/>
      <c r="C79" s="136"/>
      <c r="D79" s="136"/>
      <c r="E79" s="136"/>
      <c r="F79" s="136"/>
      <c r="G79" s="136"/>
      <c r="H79" s="136"/>
    </row>
  </sheetData>
  <mergeCells count="17">
    <mergeCell ref="L4:L5"/>
    <mergeCell ref="M4:S4"/>
    <mergeCell ref="A56:H56"/>
    <mergeCell ref="L31:L32"/>
    <mergeCell ref="M31:U31"/>
    <mergeCell ref="A73:H75"/>
    <mergeCell ref="A76:H77"/>
    <mergeCell ref="A78:H79"/>
    <mergeCell ref="A1:H1"/>
    <mergeCell ref="A4:A5"/>
    <mergeCell ref="B4:H4"/>
    <mergeCell ref="A59:H62"/>
    <mergeCell ref="A63:H66"/>
    <mergeCell ref="A67:H68"/>
    <mergeCell ref="A69:H72"/>
    <mergeCell ref="A31:A32"/>
    <mergeCell ref="B31:J31"/>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workbookViewId="0">
      <selection sqref="A1:K1"/>
    </sheetView>
  </sheetViews>
  <sheetFormatPr defaultColWidth="11.54296875" defaultRowHeight="14.5" x14ac:dyDescent="0.35"/>
  <cols>
    <col min="1" max="1" width="17.54296875" customWidth="1"/>
  </cols>
  <sheetData>
    <row r="1" spans="1:12" x14ac:dyDescent="0.35">
      <c r="A1" s="127" t="s">
        <v>244</v>
      </c>
      <c r="B1" s="128"/>
      <c r="C1" s="128"/>
      <c r="D1" s="128"/>
      <c r="E1" s="128"/>
      <c r="F1" s="128"/>
      <c r="G1" s="128"/>
      <c r="H1" s="128"/>
      <c r="I1" s="128"/>
      <c r="J1" s="128"/>
      <c r="K1" s="128"/>
      <c r="L1" s="9" t="str">
        <f>HYPERLINK("#'Index'!A1", "Index")</f>
        <v>Index</v>
      </c>
    </row>
    <row r="3" spans="1:12" x14ac:dyDescent="0.35">
      <c r="A3" s="2" t="s">
        <v>14</v>
      </c>
      <c r="B3" s="1" t="s">
        <v>1</v>
      </c>
      <c r="C3" s="1" t="s">
        <v>2</v>
      </c>
      <c r="D3" s="1" t="s">
        <v>3</v>
      </c>
      <c r="E3" s="1" t="s">
        <v>4</v>
      </c>
      <c r="F3" s="1" t="s">
        <v>5</v>
      </c>
      <c r="G3" s="1" t="s">
        <v>6</v>
      </c>
      <c r="H3" s="1" t="s">
        <v>7</v>
      </c>
      <c r="I3" s="1" t="s">
        <v>8</v>
      </c>
      <c r="J3" s="1" t="s">
        <v>9</v>
      </c>
      <c r="K3" s="35">
        <v>2020</v>
      </c>
      <c r="L3" s="1" t="s">
        <v>10</v>
      </c>
    </row>
    <row r="4" spans="1:12" x14ac:dyDescent="0.35">
      <c r="A4" s="4" t="s">
        <v>11</v>
      </c>
      <c r="B4" s="3">
        <v>221</v>
      </c>
      <c r="C4" s="3">
        <v>230</v>
      </c>
      <c r="D4" s="3">
        <v>197</v>
      </c>
      <c r="E4" s="3">
        <v>295</v>
      </c>
      <c r="F4" s="3">
        <v>309</v>
      </c>
      <c r="G4" s="3">
        <v>259</v>
      </c>
      <c r="H4" s="3">
        <v>244</v>
      </c>
      <c r="I4" s="3">
        <v>204</v>
      </c>
      <c r="J4" s="3">
        <v>154</v>
      </c>
      <c r="K4" s="3">
        <v>127</v>
      </c>
      <c r="L4" s="3">
        <v>114</v>
      </c>
    </row>
    <row r="5" spans="1:12" x14ac:dyDescent="0.35">
      <c r="A5" s="4" t="s">
        <v>12</v>
      </c>
      <c r="B5" s="3">
        <v>450</v>
      </c>
      <c r="C5" s="3">
        <v>374</v>
      </c>
      <c r="D5" s="3">
        <v>350</v>
      </c>
      <c r="E5" s="3">
        <v>415</v>
      </c>
      <c r="F5" s="3">
        <v>430</v>
      </c>
      <c r="G5" s="3">
        <v>364</v>
      </c>
      <c r="H5" s="3">
        <v>359</v>
      </c>
      <c r="I5" s="3">
        <v>296</v>
      </c>
      <c r="J5" s="3">
        <v>258</v>
      </c>
      <c r="K5" s="3">
        <v>198</v>
      </c>
      <c r="L5" s="3">
        <v>264</v>
      </c>
    </row>
    <row r="6" spans="1:12" x14ac:dyDescent="0.35">
      <c r="A6" s="2" t="s">
        <v>13</v>
      </c>
      <c r="B6" s="2">
        <v>671</v>
      </c>
      <c r="C6" s="2">
        <v>604</v>
      </c>
      <c r="D6" s="2">
        <v>547</v>
      </c>
      <c r="E6" s="2">
        <v>710</v>
      </c>
      <c r="F6" s="2">
        <v>739</v>
      </c>
      <c r="G6" s="2">
        <v>623</v>
      </c>
      <c r="H6" s="2">
        <v>603</v>
      </c>
      <c r="I6" s="2">
        <v>500</v>
      </c>
      <c r="J6" s="2">
        <v>412</v>
      </c>
      <c r="K6" s="2">
        <v>325</v>
      </c>
      <c r="L6" s="2">
        <v>378</v>
      </c>
    </row>
    <row r="9" spans="1:12" x14ac:dyDescent="0.35">
      <c r="A9" s="2" t="s">
        <v>14</v>
      </c>
      <c r="B9" s="1" t="s">
        <v>1</v>
      </c>
      <c r="C9" s="1" t="s">
        <v>2</v>
      </c>
      <c r="D9" s="1" t="s">
        <v>3</v>
      </c>
      <c r="E9" s="1" t="s">
        <v>4</v>
      </c>
      <c r="F9" s="1" t="s">
        <v>5</v>
      </c>
      <c r="G9" s="1" t="s">
        <v>6</v>
      </c>
      <c r="H9" s="1" t="s">
        <v>7</v>
      </c>
      <c r="I9" s="1" t="s">
        <v>8</v>
      </c>
      <c r="J9" s="1" t="s">
        <v>9</v>
      </c>
      <c r="K9" s="35">
        <v>2020</v>
      </c>
      <c r="L9" s="1" t="s">
        <v>10</v>
      </c>
    </row>
    <row r="10" spans="1:12" x14ac:dyDescent="0.35">
      <c r="A10" s="4" t="s">
        <v>11</v>
      </c>
      <c r="B10" s="5">
        <v>0.32935916542473898</v>
      </c>
      <c r="C10" s="5">
        <v>0.38079470198675502</v>
      </c>
      <c r="D10" s="5">
        <v>0.36014625228519198</v>
      </c>
      <c r="E10" s="5">
        <v>0.41549295774647899</v>
      </c>
      <c r="F10" s="5">
        <v>0.418132611637348</v>
      </c>
      <c r="G10" s="5">
        <v>0.41573033707865198</v>
      </c>
      <c r="H10" s="5">
        <v>0.40464344941956898</v>
      </c>
      <c r="I10" s="5">
        <v>0.40799999999999997</v>
      </c>
      <c r="J10" s="5">
        <v>0.37378640776699001</v>
      </c>
      <c r="K10" s="5">
        <v>0.39076923076923098</v>
      </c>
      <c r="L10" s="5">
        <v>0.30158730158730201</v>
      </c>
    </row>
    <row r="11" spans="1:12" x14ac:dyDescent="0.35">
      <c r="A11" s="4" t="s">
        <v>12</v>
      </c>
      <c r="B11" s="5">
        <v>0.67064083457526102</v>
      </c>
      <c r="C11" s="5">
        <v>0.61920529801324498</v>
      </c>
      <c r="D11" s="5">
        <v>0.63985374771480796</v>
      </c>
      <c r="E11" s="5">
        <v>0.58450704225352101</v>
      </c>
      <c r="F11" s="5">
        <v>0.58186738836265195</v>
      </c>
      <c r="G11" s="5">
        <v>0.58426966292134797</v>
      </c>
      <c r="H11" s="5">
        <v>0.59535655058043102</v>
      </c>
      <c r="I11" s="5">
        <v>0.59199999999999997</v>
      </c>
      <c r="J11" s="5">
        <v>0.62621359223300999</v>
      </c>
      <c r="K11" s="5">
        <v>0.60923076923076902</v>
      </c>
      <c r="L11" s="5">
        <v>0.69841269841269804</v>
      </c>
    </row>
    <row r="12" spans="1:12" x14ac:dyDescent="0.35">
      <c r="A12" s="2" t="s">
        <v>13</v>
      </c>
      <c r="B12" s="6">
        <v>1</v>
      </c>
      <c r="C12" s="6">
        <v>1</v>
      </c>
      <c r="D12" s="6">
        <v>1</v>
      </c>
      <c r="E12" s="6">
        <v>1</v>
      </c>
      <c r="F12" s="6">
        <v>1</v>
      </c>
      <c r="G12" s="6">
        <v>1</v>
      </c>
      <c r="H12" s="6">
        <v>1</v>
      </c>
      <c r="I12" s="6">
        <v>1</v>
      </c>
      <c r="J12" s="6">
        <v>1</v>
      </c>
      <c r="K12" s="6">
        <v>1</v>
      </c>
      <c r="L12" s="6">
        <v>1</v>
      </c>
    </row>
    <row r="13" spans="1:12" x14ac:dyDescent="0.35">
      <c r="L13" s="7" t="s">
        <v>15</v>
      </c>
    </row>
    <row r="14" spans="1:12" x14ac:dyDescent="0.35">
      <c r="A14" s="8" t="s">
        <v>16</v>
      </c>
      <c r="B14" s="8"/>
      <c r="C14" s="8"/>
      <c r="D14" s="8"/>
      <c r="E14" s="8"/>
      <c r="F14" s="8"/>
      <c r="G14" s="8"/>
      <c r="H14" s="8"/>
      <c r="I14" s="8"/>
      <c r="J14" s="8"/>
      <c r="K14" s="8"/>
      <c r="L14" s="8"/>
    </row>
    <row r="15" spans="1:12" x14ac:dyDescent="0.35">
      <c r="A15" s="133" t="s">
        <v>177</v>
      </c>
      <c r="B15" s="140"/>
      <c r="C15" s="140"/>
      <c r="D15" s="140"/>
      <c r="E15" s="140"/>
      <c r="F15" s="140"/>
      <c r="G15" s="140"/>
      <c r="H15" s="140"/>
      <c r="I15" s="140"/>
      <c r="J15" s="140"/>
      <c r="K15" s="140"/>
      <c r="L15" s="140"/>
    </row>
    <row r="16" spans="1:12" x14ac:dyDescent="0.35">
      <c r="A16" s="134"/>
      <c r="B16" s="134"/>
      <c r="C16" s="134"/>
      <c r="D16" s="134"/>
      <c r="E16" s="134"/>
      <c r="F16" s="134"/>
      <c r="G16" s="134"/>
      <c r="H16" s="134"/>
      <c r="I16" s="134"/>
      <c r="J16" s="134"/>
      <c r="K16" s="134"/>
      <c r="L16" s="134"/>
    </row>
    <row r="17" spans="1:12" x14ac:dyDescent="0.35">
      <c r="A17" s="134"/>
      <c r="B17" s="134"/>
      <c r="C17" s="134"/>
      <c r="D17" s="134"/>
      <c r="E17" s="134"/>
      <c r="F17" s="134"/>
      <c r="G17" s="134"/>
      <c r="H17" s="134"/>
      <c r="I17" s="134"/>
      <c r="J17" s="134"/>
      <c r="K17" s="134"/>
      <c r="L17" s="134"/>
    </row>
  </sheetData>
  <mergeCells count="2">
    <mergeCell ref="A1:K1"/>
    <mergeCell ref="A15:L17"/>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workbookViewId="0">
      <selection sqref="A1:K1"/>
    </sheetView>
  </sheetViews>
  <sheetFormatPr defaultColWidth="11.54296875" defaultRowHeight="14.5" x14ac:dyDescent="0.35"/>
  <cols>
    <col min="1" max="1" width="30.54296875" customWidth="1"/>
    <col min="3" max="3" width="11.54296875" customWidth="1"/>
  </cols>
  <sheetData>
    <row r="1" spans="1:14" x14ac:dyDescent="0.35">
      <c r="A1" s="127" t="s">
        <v>245</v>
      </c>
      <c r="B1" s="128"/>
      <c r="C1" s="128"/>
      <c r="D1" s="128"/>
      <c r="E1" s="128"/>
      <c r="F1" s="128"/>
      <c r="G1" s="128"/>
      <c r="H1" s="128"/>
      <c r="I1" s="128"/>
      <c r="J1" s="128"/>
      <c r="K1" s="128"/>
      <c r="L1" s="78" t="str">
        <f>HYPERLINK("#'Index'!A1", "Index")</f>
        <v>Index</v>
      </c>
    </row>
    <row r="2" spans="1:14" x14ac:dyDescent="0.35">
      <c r="A2" s="43"/>
      <c r="B2" s="43"/>
      <c r="C2" s="43"/>
      <c r="D2" s="43"/>
      <c r="E2" s="43"/>
      <c r="F2" s="43"/>
      <c r="G2" s="43"/>
      <c r="H2" s="43"/>
      <c r="I2" s="43"/>
      <c r="J2" s="43"/>
      <c r="K2" s="43"/>
      <c r="L2" s="43"/>
    </row>
    <row r="3" spans="1:14" x14ac:dyDescent="0.35">
      <c r="A3" s="79" t="s">
        <v>22</v>
      </c>
      <c r="B3" s="80" t="s">
        <v>1</v>
      </c>
      <c r="C3" s="80" t="s">
        <v>2</v>
      </c>
      <c r="D3" s="80" t="s">
        <v>3</v>
      </c>
      <c r="E3" s="80" t="s">
        <v>4</v>
      </c>
      <c r="F3" s="80" t="s">
        <v>5</v>
      </c>
      <c r="G3" s="80" t="s">
        <v>6</v>
      </c>
      <c r="H3" s="80" t="s">
        <v>7</v>
      </c>
      <c r="I3" s="80" t="s">
        <v>8</v>
      </c>
      <c r="J3" s="80" t="s">
        <v>9</v>
      </c>
      <c r="K3" s="35">
        <v>2020</v>
      </c>
      <c r="L3" s="80" t="s">
        <v>10</v>
      </c>
    </row>
    <row r="4" spans="1:14" x14ac:dyDescent="0.35">
      <c r="A4" s="81" t="s">
        <v>17</v>
      </c>
      <c r="B4" s="82">
        <v>31</v>
      </c>
      <c r="C4" s="82">
        <v>28</v>
      </c>
      <c r="D4" s="82">
        <v>21</v>
      </c>
      <c r="E4" s="82">
        <v>28</v>
      </c>
      <c r="F4" s="82">
        <v>28</v>
      </c>
      <c r="G4" s="82">
        <v>15</v>
      </c>
      <c r="H4" s="82">
        <v>24</v>
      </c>
      <c r="I4" s="82">
        <v>9</v>
      </c>
      <c r="J4" s="82">
        <v>9</v>
      </c>
      <c r="K4" s="82">
        <v>4</v>
      </c>
      <c r="L4" s="82">
        <v>10</v>
      </c>
    </row>
    <row r="5" spans="1:14" x14ac:dyDescent="0.35">
      <c r="A5" s="81" t="s">
        <v>18</v>
      </c>
      <c r="B5" s="82">
        <v>2</v>
      </c>
      <c r="C5" s="82">
        <v>2</v>
      </c>
      <c r="D5" s="82">
        <v>2</v>
      </c>
      <c r="E5" s="82">
        <v>6</v>
      </c>
      <c r="F5" s="82">
        <v>7</v>
      </c>
      <c r="G5" s="82">
        <v>5</v>
      </c>
      <c r="H5" s="82">
        <v>4</v>
      </c>
      <c r="I5" s="82">
        <v>5</v>
      </c>
      <c r="J5" s="82">
        <v>4</v>
      </c>
      <c r="K5" s="82">
        <v>3</v>
      </c>
      <c r="L5" s="82">
        <v>4</v>
      </c>
    </row>
    <row r="6" spans="1:14" x14ac:dyDescent="0.35">
      <c r="A6" s="81" t="s">
        <v>19</v>
      </c>
      <c r="B6" s="82">
        <v>273</v>
      </c>
      <c r="C6" s="82">
        <v>206</v>
      </c>
      <c r="D6" s="82">
        <v>189</v>
      </c>
      <c r="E6" s="82">
        <v>194</v>
      </c>
      <c r="F6" s="82">
        <v>220</v>
      </c>
      <c r="G6" s="82">
        <v>147</v>
      </c>
      <c r="H6" s="82">
        <v>130</v>
      </c>
      <c r="I6" s="82">
        <v>126</v>
      </c>
      <c r="J6" s="82">
        <v>129</v>
      </c>
      <c r="K6" s="82">
        <v>114</v>
      </c>
      <c r="L6" s="82">
        <v>113</v>
      </c>
    </row>
    <row r="7" spans="1:14" x14ac:dyDescent="0.35">
      <c r="A7" s="81" t="s">
        <v>20</v>
      </c>
      <c r="B7" s="82">
        <v>209</v>
      </c>
      <c r="C7" s="82">
        <v>220</v>
      </c>
      <c r="D7" s="82">
        <v>188</v>
      </c>
      <c r="E7" s="82">
        <v>304</v>
      </c>
      <c r="F7" s="82">
        <v>326</v>
      </c>
      <c r="G7" s="82">
        <v>294</v>
      </c>
      <c r="H7" s="82">
        <v>269</v>
      </c>
      <c r="I7" s="82">
        <v>220</v>
      </c>
      <c r="J7" s="82">
        <v>143</v>
      </c>
      <c r="K7" s="82">
        <v>108</v>
      </c>
      <c r="L7" s="82">
        <v>147</v>
      </c>
    </row>
    <row r="8" spans="1:14" x14ac:dyDescent="0.35">
      <c r="A8" s="81" t="s">
        <v>21</v>
      </c>
      <c r="B8" s="82">
        <v>155</v>
      </c>
      <c r="C8" s="82">
        <v>142</v>
      </c>
      <c r="D8" s="82">
        <v>139</v>
      </c>
      <c r="E8" s="82">
        <v>161</v>
      </c>
      <c r="F8" s="82">
        <v>147</v>
      </c>
      <c r="G8" s="82">
        <v>140</v>
      </c>
      <c r="H8" s="82">
        <v>150</v>
      </c>
      <c r="I8" s="82">
        <v>114</v>
      </c>
      <c r="J8" s="82">
        <v>93</v>
      </c>
      <c r="K8" s="82">
        <v>66</v>
      </c>
      <c r="L8" s="82">
        <v>80</v>
      </c>
    </row>
    <row r="9" spans="1:14" ht="15.5" x14ac:dyDescent="0.35">
      <c r="A9" s="39" t="s">
        <v>73</v>
      </c>
      <c r="B9" s="82">
        <v>1</v>
      </c>
      <c r="C9" s="82">
        <v>6</v>
      </c>
      <c r="D9" s="82">
        <v>8</v>
      </c>
      <c r="E9" s="82">
        <v>17</v>
      </c>
      <c r="F9" s="82">
        <v>11</v>
      </c>
      <c r="G9" s="82">
        <v>22</v>
      </c>
      <c r="H9" s="82">
        <v>26</v>
      </c>
      <c r="I9" s="82">
        <v>26</v>
      </c>
      <c r="J9" s="82">
        <v>34</v>
      </c>
      <c r="K9" s="82">
        <v>30</v>
      </c>
      <c r="L9" s="82">
        <v>24</v>
      </c>
    </row>
    <row r="10" spans="1:14" x14ac:dyDescent="0.35">
      <c r="A10" s="79" t="s">
        <v>13</v>
      </c>
      <c r="B10" s="79">
        <v>671</v>
      </c>
      <c r="C10" s="79">
        <v>604</v>
      </c>
      <c r="D10" s="79">
        <v>547</v>
      </c>
      <c r="E10" s="79">
        <v>710</v>
      </c>
      <c r="F10" s="79">
        <v>739</v>
      </c>
      <c r="G10" s="79">
        <v>623</v>
      </c>
      <c r="H10" s="79">
        <v>603</v>
      </c>
      <c r="I10" s="79">
        <v>500</v>
      </c>
      <c r="J10" s="79">
        <v>412</v>
      </c>
      <c r="K10" s="79">
        <v>325</v>
      </c>
      <c r="L10" s="79">
        <v>378</v>
      </c>
      <c r="N10" s="38"/>
    </row>
    <row r="11" spans="1:14" x14ac:dyDescent="0.35">
      <c r="A11" s="43"/>
      <c r="B11" s="43"/>
      <c r="C11" s="43"/>
      <c r="D11" s="43"/>
      <c r="E11" s="43"/>
      <c r="F11" s="43"/>
      <c r="G11" s="43"/>
      <c r="H11" s="43"/>
      <c r="I11" s="43"/>
      <c r="J11" s="43"/>
      <c r="K11" s="43"/>
      <c r="L11" s="43"/>
    </row>
    <row r="12" spans="1:14" x14ac:dyDescent="0.35">
      <c r="A12" s="43"/>
      <c r="B12" s="43"/>
      <c r="C12" s="43"/>
      <c r="D12" s="43"/>
      <c r="E12" s="43"/>
      <c r="F12" s="43"/>
      <c r="G12" s="43"/>
      <c r="H12" s="43"/>
      <c r="I12" s="43"/>
      <c r="J12" s="43"/>
      <c r="K12" s="43"/>
      <c r="L12" s="43"/>
    </row>
    <row r="13" spans="1:14" x14ac:dyDescent="0.35">
      <c r="A13" s="79" t="s">
        <v>22</v>
      </c>
      <c r="B13" s="80" t="s">
        <v>1</v>
      </c>
      <c r="C13" s="80" t="s">
        <v>2</v>
      </c>
      <c r="D13" s="80" t="s">
        <v>3</v>
      </c>
      <c r="E13" s="80" t="s">
        <v>4</v>
      </c>
      <c r="F13" s="80" t="s">
        <v>5</v>
      </c>
      <c r="G13" s="80" t="s">
        <v>6</v>
      </c>
      <c r="H13" s="80" t="s">
        <v>7</v>
      </c>
      <c r="I13" s="80" t="s">
        <v>8</v>
      </c>
      <c r="J13" s="80" t="s">
        <v>9</v>
      </c>
      <c r="K13" s="35">
        <v>2020</v>
      </c>
      <c r="L13" s="80" t="s">
        <v>10</v>
      </c>
    </row>
    <row r="14" spans="1:14" x14ac:dyDescent="0.35">
      <c r="A14" s="81" t="s">
        <v>17</v>
      </c>
      <c r="B14" s="83">
        <v>4.6199701937406898E-2</v>
      </c>
      <c r="C14" s="83">
        <v>4.6357615894039701E-2</v>
      </c>
      <c r="D14" s="83">
        <v>3.8391224862888498E-2</v>
      </c>
      <c r="E14" s="83">
        <v>3.9436619718309897E-2</v>
      </c>
      <c r="F14" s="83">
        <v>3.7889039242219202E-2</v>
      </c>
      <c r="G14" s="83">
        <v>2.4077046548956701E-2</v>
      </c>
      <c r="H14" s="83">
        <v>3.98009950248756E-2</v>
      </c>
      <c r="I14" s="83">
        <v>1.7999999999999999E-2</v>
      </c>
      <c r="J14" s="83">
        <v>2.18446601941748E-2</v>
      </c>
      <c r="K14" s="83">
        <v>1.2307692307692301E-2</v>
      </c>
      <c r="L14" s="83">
        <v>2.6455026455026499E-2</v>
      </c>
    </row>
    <row r="15" spans="1:14" x14ac:dyDescent="0.35">
      <c r="A15" s="81" t="s">
        <v>18</v>
      </c>
      <c r="B15" s="83" t="s">
        <v>70</v>
      </c>
      <c r="C15" s="83" t="s">
        <v>70</v>
      </c>
      <c r="D15" s="83" t="s">
        <v>70</v>
      </c>
      <c r="E15" s="83">
        <v>8.4507042253521101E-3</v>
      </c>
      <c r="F15" s="83">
        <v>9.4722598105548006E-3</v>
      </c>
      <c r="G15" s="83">
        <v>8.0256821829855496E-3</v>
      </c>
      <c r="H15" s="83">
        <v>6.6334991708126003E-3</v>
      </c>
      <c r="I15" s="83">
        <v>0.01</v>
      </c>
      <c r="J15" s="83">
        <v>9.7087378640776708E-3</v>
      </c>
      <c r="K15" s="83">
        <v>9.2307692307692299E-3</v>
      </c>
      <c r="L15" s="83">
        <v>1.0582010582010601E-2</v>
      </c>
    </row>
    <row r="16" spans="1:14" x14ac:dyDescent="0.35">
      <c r="A16" s="81" t="s">
        <v>19</v>
      </c>
      <c r="B16" s="83">
        <v>0.40685543964232501</v>
      </c>
      <c r="C16" s="83">
        <v>0.34105960264900698</v>
      </c>
      <c r="D16" s="83">
        <v>0.34552102376599603</v>
      </c>
      <c r="E16" s="83">
        <v>0.273239436619718</v>
      </c>
      <c r="F16" s="83">
        <v>0.29769959404600799</v>
      </c>
      <c r="G16" s="83">
        <v>0.235955056179775</v>
      </c>
      <c r="H16" s="83">
        <v>0.21558872305141</v>
      </c>
      <c r="I16" s="83">
        <v>0.252</v>
      </c>
      <c r="J16" s="83">
        <v>0.31310679611650499</v>
      </c>
      <c r="K16" s="83">
        <v>0.350769230769231</v>
      </c>
      <c r="L16" s="83">
        <v>0.29894179894179901</v>
      </c>
    </row>
    <row r="17" spans="1:12" x14ac:dyDescent="0.35">
      <c r="A17" s="81" t="s">
        <v>20</v>
      </c>
      <c r="B17" s="83">
        <v>0.31147540983606598</v>
      </c>
      <c r="C17" s="83">
        <v>0.36423841059602602</v>
      </c>
      <c r="D17" s="83">
        <v>0.34369287020109701</v>
      </c>
      <c r="E17" s="83">
        <v>0.42816901408450703</v>
      </c>
      <c r="F17" s="83">
        <v>0.44113667117726701</v>
      </c>
      <c r="G17" s="83">
        <v>0.47191011235955099</v>
      </c>
      <c r="H17" s="83">
        <v>0.44610281923714801</v>
      </c>
      <c r="I17" s="83">
        <v>0.44</v>
      </c>
      <c r="J17" s="83">
        <v>0.34708737864077699</v>
      </c>
      <c r="K17" s="83">
        <v>0.33230769230769203</v>
      </c>
      <c r="L17" s="83">
        <v>0.38888888888888901</v>
      </c>
    </row>
    <row r="18" spans="1:12" x14ac:dyDescent="0.35">
      <c r="A18" s="81" t="s">
        <v>21</v>
      </c>
      <c r="B18" s="83">
        <v>0.230998509687034</v>
      </c>
      <c r="C18" s="83">
        <v>0.23509933774834399</v>
      </c>
      <c r="D18" s="83">
        <v>0.25411334552102399</v>
      </c>
      <c r="E18" s="83">
        <v>0.226760563380282</v>
      </c>
      <c r="F18" s="83">
        <v>0.19891745602165101</v>
      </c>
      <c r="G18" s="83">
        <v>0.224719101123595</v>
      </c>
      <c r="H18" s="83">
        <v>0.248756218905473</v>
      </c>
      <c r="I18" s="83">
        <v>0.22800000000000001</v>
      </c>
      <c r="J18" s="83">
        <v>0.225728155339806</v>
      </c>
      <c r="K18" s="83">
        <v>0.20307692307692299</v>
      </c>
      <c r="L18" s="83">
        <v>0.21164021164021199</v>
      </c>
    </row>
    <row r="19" spans="1:12" ht="15.5" x14ac:dyDescent="0.35">
      <c r="A19" s="39" t="s">
        <v>73</v>
      </c>
      <c r="B19" s="83" t="s">
        <v>70</v>
      </c>
      <c r="C19" s="83">
        <v>9.93377483443709E-3</v>
      </c>
      <c r="D19" s="83">
        <v>1.46252285191956E-2</v>
      </c>
      <c r="E19" s="83">
        <v>2.3943661971830999E-2</v>
      </c>
      <c r="F19" s="83">
        <v>1.48849797023004E-2</v>
      </c>
      <c r="G19" s="83">
        <v>3.5313001605136403E-2</v>
      </c>
      <c r="H19" s="83">
        <v>4.3117744610281901E-2</v>
      </c>
      <c r="I19" s="83">
        <v>5.1999999999999998E-2</v>
      </c>
      <c r="J19" s="83">
        <v>8.2524271844660199E-2</v>
      </c>
      <c r="K19" s="83">
        <v>9.2307692307692299E-2</v>
      </c>
      <c r="L19" s="83">
        <v>6.3492063492063502E-2</v>
      </c>
    </row>
    <row r="20" spans="1:12" x14ac:dyDescent="0.35">
      <c r="A20" s="79" t="s">
        <v>13</v>
      </c>
      <c r="B20" s="84">
        <v>1</v>
      </c>
      <c r="C20" s="84">
        <v>1</v>
      </c>
      <c r="D20" s="84">
        <v>1</v>
      </c>
      <c r="E20" s="84">
        <v>1</v>
      </c>
      <c r="F20" s="84">
        <v>1</v>
      </c>
      <c r="G20" s="84">
        <v>1</v>
      </c>
      <c r="H20" s="84">
        <v>1</v>
      </c>
      <c r="I20" s="84">
        <v>1</v>
      </c>
      <c r="J20" s="84">
        <v>1</v>
      </c>
      <c r="K20" s="84">
        <v>1</v>
      </c>
      <c r="L20" s="84">
        <v>1</v>
      </c>
    </row>
    <row r="21" spans="1:12" x14ac:dyDescent="0.35">
      <c r="A21" s="43"/>
      <c r="B21" s="43"/>
      <c r="C21" s="43"/>
      <c r="D21" s="43"/>
      <c r="E21" s="43"/>
      <c r="F21" s="43"/>
      <c r="G21" s="43"/>
      <c r="H21" s="43"/>
      <c r="I21" s="43"/>
      <c r="J21" s="43"/>
      <c r="K21" s="43"/>
      <c r="L21" s="85" t="s">
        <v>15</v>
      </c>
    </row>
    <row r="22" spans="1:12" x14ac:dyDescent="0.35">
      <c r="A22" s="86" t="s">
        <v>16</v>
      </c>
      <c r="B22" s="86"/>
      <c r="C22" s="86"/>
      <c r="D22" s="86"/>
      <c r="E22" s="86"/>
      <c r="F22" s="86"/>
      <c r="G22" s="86"/>
      <c r="H22" s="86"/>
      <c r="I22" s="86"/>
      <c r="J22" s="86"/>
      <c r="K22" s="86"/>
      <c r="L22" s="86"/>
    </row>
    <row r="23" spans="1:12" x14ac:dyDescent="0.35">
      <c r="A23" s="141" t="s">
        <v>177</v>
      </c>
      <c r="B23" s="142"/>
      <c r="C23" s="142"/>
      <c r="D23" s="142"/>
      <c r="E23" s="142"/>
      <c r="F23" s="142"/>
      <c r="G23" s="142"/>
      <c r="H23" s="142"/>
      <c r="I23" s="142"/>
      <c r="J23" s="142"/>
      <c r="K23" s="142"/>
      <c r="L23" s="142"/>
    </row>
    <row r="24" spans="1:12" x14ac:dyDescent="0.35">
      <c r="A24" s="128"/>
      <c r="B24" s="128"/>
      <c r="C24" s="128"/>
      <c r="D24" s="128"/>
      <c r="E24" s="128"/>
      <c r="F24" s="128"/>
      <c r="G24" s="128"/>
      <c r="H24" s="128"/>
      <c r="I24" s="128"/>
      <c r="J24" s="128"/>
      <c r="K24" s="128"/>
      <c r="L24" s="128"/>
    </row>
    <row r="25" spans="1:12" x14ac:dyDescent="0.35">
      <c r="A25" s="128"/>
      <c r="B25" s="128"/>
      <c r="C25" s="128"/>
      <c r="D25" s="128"/>
      <c r="E25" s="128"/>
      <c r="F25" s="128"/>
      <c r="G25" s="128"/>
      <c r="H25" s="128"/>
      <c r="I25" s="128"/>
      <c r="J25" s="128"/>
      <c r="K25" s="128"/>
      <c r="L25" s="128"/>
    </row>
    <row r="26" spans="1:12" x14ac:dyDescent="0.35">
      <c r="A26" s="142" t="s">
        <v>23</v>
      </c>
      <c r="B26" s="142"/>
      <c r="C26" s="142"/>
      <c r="D26" s="142"/>
      <c r="E26" s="142"/>
      <c r="F26" s="142"/>
      <c r="G26" s="142"/>
      <c r="H26" s="142"/>
      <c r="I26" s="142"/>
      <c r="J26" s="142"/>
      <c r="K26" s="142"/>
      <c r="L26" s="142"/>
    </row>
    <row r="27" spans="1:12" x14ac:dyDescent="0.35">
      <c r="A27" s="128"/>
      <c r="B27" s="128"/>
      <c r="C27" s="128"/>
      <c r="D27" s="128"/>
      <c r="E27" s="128"/>
      <c r="F27" s="128"/>
      <c r="G27" s="128"/>
      <c r="H27" s="128"/>
      <c r="I27" s="128"/>
      <c r="J27" s="128"/>
      <c r="K27" s="128"/>
      <c r="L27" s="128"/>
    </row>
  </sheetData>
  <mergeCells count="3">
    <mergeCell ref="A1:K1"/>
    <mergeCell ref="A23:L25"/>
    <mergeCell ref="A26:L27"/>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workbookViewId="0">
      <selection sqref="A1:K1"/>
    </sheetView>
  </sheetViews>
  <sheetFormatPr defaultColWidth="11.54296875" defaultRowHeight="14.5" x14ac:dyDescent="0.35"/>
  <cols>
    <col min="1" max="1" width="47.54296875" customWidth="1"/>
  </cols>
  <sheetData>
    <row r="1" spans="1:12" x14ac:dyDescent="0.35">
      <c r="A1" s="127" t="s">
        <v>246</v>
      </c>
      <c r="B1" s="128"/>
      <c r="C1" s="128"/>
      <c r="D1" s="128"/>
      <c r="E1" s="128"/>
      <c r="F1" s="128"/>
      <c r="G1" s="128"/>
      <c r="H1" s="128"/>
      <c r="I1" s="128"/>
      <c r="J1" s="128"/>
      <c r="K1" s="128"/>
      <c r="L1" s="78" t="str">
        <f>HYPERLINK("#'Index'!A1", "Index")</f>
        <v>Index</v>
      </c>
    </row>
    <row r="2" spans="1:12" x14ac:dyDescent="0.35">
      <c r="A2" s="43"/>
      <c r="B2" s="43"/>
      <c r="C2" s="43"/>
      <c r="D2" s="43"/>
      <c r="E2" s="43"/>
      <c r="F2" s="43"/>
      <c r="G2" s="43"/>
      <c r="H2" s="43"/>
      <c r="I2" s="43"/>
      <c r="J2" s="43"/>
      <c r="K2" s="43"/>
      <c r="L2" s="43"/>
    </row>
    <row r="3" spans="1:12" ht="15" x14ac:dyDescent="0.35">
      <c r="A3" s="42" t="s">
        <v>142</v>
      </c>
      <c r="B3" s="80" t="s">
        <v>1</v>
      </c>
      <c r="C3" s="80" t="s">
        <v>2</v>
      </c>
      <c r="D3" s="80" t="s">
        <v>3</v>
      </c>
      <c r="E3" s="80" t="s">
        <v>4</v>
      </c>
      <c r="F3" s="80" t="s">
        <v>5</v>
      </c>
      <c r="G3" s="80" t="s">
        <v>6</v>
      </c>
      <c r="H3" s="80" t="s">
        <v>7</v>
      </c>
      <c r="I3" s="80" t="s">
        <v>8</v>
      </c>
      <c r="J3" s="80" t="s">
        <v>9</v>
      </c>
      <c r="K3" s="37">
        <v>2020</v>
      </c>
      <c r="L3" s="80" t="s">
        <v>10</v>
      </c>
    </row>
    <row r="4" spans="1:12" x14ac:dyDescent="0.35">
      <c r="A4" s="81" t="s">
        <v>24</v>
      </c>
      <c r="B4" s="87">
        <v>1.69188172043011</v>
      </c>
      <c r="C4" s="87">
        <v>1.8613888888888901</v>
      </c>
      <c r="D4" s="87">
        <v>1.6695443645083901</v>
      </c>
      <c r="E4" s="87">
        <v>1.3822981366459599</v>
      </c>
      <c r="F4" s="87">
        <v>1.6201247165532899</v>
      </c>
      <c r="G4" s="87">
        <v>1.74301587301587</v>
      </c>
      <c r="H4" s="87">
        <v>2.0499444444444399</v>
      </c>
      <c r="I4" s="87">
        <v>1.96959064327485</v>
      </c>
      <c r="J4" s="87">
        <v>2.4218339307049002</v>
      </c>
      <c r="K4" s="87">
        <v>2.2060606060606101</v>
      </c>
      <c r="L4" s="87">
        <v>2.24173611111111</v>
      </c>
    </row>
    <row r="5" spans="1:12" x14ac:dyDescent="0.35">
      <c r="A5" s="81" t="s">
        <v>25</v>
      </c>
      <c r="B5" s="87">
        <v>1.25</v>
      </c>
      <c r="C5" s="87">
        <v>1.375</v>
      </c>
      <c r="D5" s="87">
        <v>1.25</v>
      </c>
      <c r="E5" s="87">
        <v>1.25</v>
      </c>
      <c r="F5" s="87">
        <v>1.25</v>
      </c>
      <c r="G5" s="87">
        <v>1.3333333333333299</v>
      </c>
      <c r="H5" s="87">
        <v>1.5</v>
      </c>
      <c r="I5" s="87">
        <v>1.3333333333333299</v>
      </c>
      <c r="J5" s="87">
        <v>2</v>
      </c>
      <c r="K5" s="87">
        <v>2</v>
      </c>
      <c r="L5" s="87">
        <v>2</v>
      </c>
    </row>
    <row r="6" spans="1:12" ht="16.5" customHeight="1" x14ac:dyDescent="0.35">
      <c r="A6" s="51" t="s">
        <v>74</v>
      </c>
      <c r="B6" s="88">
        <v>0</v>
      </c>
      <c r="C6" s="88">
        <v>1.4084507042253501E-2</v>
      </c>
      <c r="D6" s="88">
        <v>0</v>
      </c>
      <c r="E6" s="88">
        <v>0</v>
      </c>
      <c r="F6" s="88">
        <v>0</v>
      </c>
      <c r="G6" s="88">
        <v>0</v>
      </c>
      <c r="H6" s="88">
        <v>0</v>
      </c>
      <c r="I6" s="88">
        <v>0</v>
      </c>
      <c r="J6" s="88">
        <v>0</v>
      </c>
      <c r="K6" s="88">
        <v>0</v>
      </c>
      <c r="L6" s="88">
        <v>0</v>
      </c>
    </row>
    <row r="7" spans="1:12" x14ac:dyDescent="0.35">
      <c r="A7" s="43"/>
      <c r="B7" s="43"/>
      <c r="C7" s="43"/>
      <c r="D7" s="43"/>
      <c r="E7" s="43"/>
      <c r="F7" s="43"/>
      <c r="G7" s="43"/>
      <c r="H7" s="43"/>
      <c r="I7" s="43"/>
      <c r="J7" s="43"/>
      <c r="K7" s="43"/>
      <c r="L7" s="85" t="s">
        <v>15</v>
      </c>
    </row>
    <row r="8" spans="1:12" x14ac:dyDescent="0.35">
      <c r="A8" s="86" t="s">
        <v>16</v>
      </c>
      <c r="B8" s="43"/>
      <c r="C8" s="43"/>
      <c r="D8" s="43"/>
      <c r="E8" s="43"/>
      <c r="F8" s="43"/>
      <c r="G8" s="43"/>
      <c r="H8" s="43"/>
      <c r="I8" s="43"/>
      <c r="J8" s="43"/>
      <c r="K8" s="43"/>
      <c r="L8" s="43"/>
    </row>
    <row r="9" spans="1:12" s="32" customFormat="1" x14ac:dyDescent="0.35">
      <c r="A9" s="130" t="s">
        <v>177</v>
      </c>
      <c r="B9" s="143"/>
      <c r="C9" s="143"/>
      <c r="D9" s="143"/>
      <c r="E9" s="143"/>
      <c r="F9" s="143"/>
      <c r="G9" s="143"/>
      <c r="H9" s="143"/>
      <c r="I9" s="143"/>
      <c r="J9" s="143"/>
      <c r="K9" s="143"/>
      <c r="L9" s="143"/>
    </row>
    <row r="10" spans="1:12" s="32" customFormat="1" x14ac:dyDescent="0.35">
      <c r="A10" s="143"/>
      <c r="B10" s="143"/>
      <c r="C10" s="143"/>
      <c r="D10" s="143"/>
      <c r="E10" s="143"/>
      <c r="F10" s="143"/>
      <c r="G10" s="143"/>
      <c r="H10" s="143"/>
      <c r="I10" s="143"/>
      <c r="J10" s="143"/>
      <c r="K10" s="143"/>
      <c r="L10" s="143"/>
    </row>
    <row r="11" spans="1:12" s="32" customFormat="1" x14ac:dyDescent="0.35">
      <c r="A11" s="143"/>
      <c r="B11" s="143"/>
      <c r="C11" s="143"/>
      <c r="D11" s="143"/>
      <c r="E11" s="143"/>
      <c r="F11" s="143"/>
      <c r="G11" s="143"/>
      <c r="H11" s="143"/>
      <c r="I11" s="143"/>
      <c r="J11" s="143"/>
      <c r="K11" s="143"/>
      <c r="L11" s="143"/>
    </row>
    <row r="12" spans="1:12" ht="14.5" customHeight="1" x14ac:dyDescent="0.35">
      <c r="A12" s="130" t="s">
        <v>178</v>
      </c>
      <c r="B12" s="143"/>
      <c r="C12" s="143"/>
      <c r="D12" s="143"/>
      <c r="E12" s="143"/>
      <c r="F12" s="143"/>
      <c r="G12" s="143"/>
      <c r="H12" s="143"/>
      <c r="I12" s="143"/>
      <c r="J12" s="143"/>
      <c r="K12" s="143"/>
      <c r="L12" s="143"/>
    </row>
    <row r="13" spans="1:12" x14ac:dyDescent="0.35">
      <c r="A13" s="143"/>
      <c r="B13" s="143"/>
      <c r="C13" s="143"/>
      <c r="D13" s="143"/>
      <c r="E13" s="143"/>
      <c r="F13" s="143"/>
      <c r="G13" s="143"/>
      <c r="H13" s="143"/>
      <c r="I13" s="143"/>
      <c r="J13" s="143"/>
      <c r="K13" s="143"/>
      <c r="L13" s="143"/>
    </row>
    <row r="14" spans="1:12" ht="14.5" customHeight="1" x14ac:dyDescent="0.35">
      <c r="A14" s="141" t="s">
        <v>139</v>
      </c>
      <c r="B14" s="128"/>
      <c r="C14" s="128"/>
      <c r="D14" s="128"/>
      <c r="E14" s="128"/>
      <c r="F14" s="128"/>
      <c r="G14" s="128"/>
      <c r="H14" s="128"/>
      <c r="I14" s="128"/>
      <c r="J14" s="128"/>
      <c r="K14" s="128"/>
      <c r="L14" s="128"/>
    </row>
    <row r="15" spans="1:12" x14ac:dyDescent="0.35">
      <c r="A15" s="143" t="s">
        <v>28</v>
      </c>
      <c r="B15" s="131"/>
      <c r="C15" s="131"/>
      <c r="D15" s="131"/>
      <c r="E15" s="131"/>
      <c r="F15" s="131"/>
      <c r="G15" s="131"/>
      <c r="H15" s="131"/>
      <c r="I15" s="131"/>
      <c r="J15" s="131"/>
      <c r="K15" s="131"/>
      <c r="L15" s="131"/>
    </row>
    <row r="16" spans="1:12" x14ac:dyDescent="0.35">
      <c r="A16" s="131"/>
      <c r="B16" s="131"/>
      <c r="C16" s="131"/>
      <c r="D16" s="131"/>
      <c r="E16" s="131"/>
      <c r="F16" s="131"/>
      <c r="G16" s="131"/>
      <c r="H16" s="131"/>
      <c r="I16" s="131"/>
      <c r="J16" s="131"/>
      <c r="K16" s="131"/>
      <c r="L16" s="131"/>
    </row>
    <row r="17" spans="1:12" x14ac:dyDescent="0.35">
      <c r="A17" s="131"/>
      <c r="B17" s="131"/>
      <c r="C17" s="131"/>
      <c r="D17" s="131"/>
      <c r="E17" s="131"/>
      <c r="F17" s="131"/>
      <c r="G17" s="131"/>
      <c r="H17" s="131"/>
      <c r="I17" s="131"/>
      <c r="J17" s="131"/>
      <c r="K17" s="131"/>
      <c r="L17" s="131"/>
    </row>
  </sheetData>
  <mergeCells count="5">
    <mergeCell ref="A1:K1"/>
    <mergeCell ref="A14:L14"/>
    <mergeCell ref="A15:L17"/>
    <mergeCell ref="A9:L11"/>
    <mergeCell ref="A12:L13"/>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workbookViewId="0">
      <selection sqref="A1:K1"/>
    </sheetView>
  </sheetViews>
  <sheetFormatPr defaultColWidth="11.54296875" defaultRowHeight="14.5" x14ac:dyDescent="0.35"/>
  <cols>
    <col min="1" max="1" width="24.54296875" customWidth="1"/>
  </cols>
  <sheetData>
    <row r="1" spans="1:12" x14ac:dyDescent="0.35">
      <c r="A1" s="127" t="s">
        <v>247</v>
      </c>
      <c r="B1" s="128"/>
      <c r="C1" s="128"/>
      <c r="D1" s="128"/>
      <c r="E1" s="128"/>
      <c r="F1" s="128"/>
      <c r="G1" s="128"/>
      <c r="H1" s="128"/>
      <c r="I1" s="128"/>
      <c r="J1" s="128"/>
      <c r="K1" s="128"/>
      <c r="L1" s="78" t="str">
        <f>HYPERLINK("#'Index'!A1", "Index")</f>
        <v>Index</v>
      </c>
    </row>
    <row r="2" spans="1:12" x14ac:dyDescent="0.35">
      <c r="A2" s="43"/>
      <c r="B2" s="43"/>
      <c r="C2" s="43"/>
      <c r="D2" s="43"/>
      <c r="E2" s="43"/>
      <c r="F2" s="43"/>
      <c r="G2" s="43"/>
      <c r="H2" s="43"/>
      <c r="I2" s="43"/>
      <c r="J2" s="43"/>
      <c r="K2" s="43"/>
      <c r="L2" s="43"/>
    </row>
    <row r="3" spans="1:12" ht="15" x14ac:dyDescent="0.35">
      <c r="A3" s="42" t="s">
        <v>179</v>
      </c>
      <c r="B3" s="80" t="s">
        <v>1</v>
      </c>
      <c r="C3" s="80" t="s">
        <v>2</v>
      </c>
      <c r="D3" s="80" t="s">
        <v>3</v>
      </c>
      <c r="E3" s="80" t="s">
        <v>4</v>
      </c>
      <c r="F3" s="80" t="s">
        <v>5</v>
      </c>
      <c r="G3" s="80" t="s">
        <v>6</v>
      </c>
      <c r="H3" s="80" t="s">
        <v>7</v>
      </c>
      <c r="I3" s="80" t="s">
        <v>8</v>
      </c>
      <c r="J3" s="80" t="s">
        <v>9</v>
      </c>
      <c r="K3" s="37">
        <v>2020</v>
      </c>
      <c r="L3" s="80" t="s">
        <v>10</v>
      </c>
    </row>
    <row r="4" spans="1:12" x14ac:dyDescent="0.35">
      <c r="A4" s="81" t="s">
        <v>29</v>
      </c>
      <c r="B4" s="82">
        <v>72</v>
      </c>
      <c r="C4" s="82">
        <v>48</v>
      </c>
      <c r="D4" s="82">
        <v>62</v>
      </c>
      <c r="E4" s="82">
        <v>77</v>
      </c>
      <c r="F4" s="82">
        <v>65</v>
      </c>
      <c r="G4" s="82">
        <v>66</v>
      </c>
      <c r="H4" s="82">
        <v>57</v>
      </c>
      <c r="I4" s="82">
        <v>45</v>
      </c>
      <c r="J4" s="82">
        <v>27</v>
      </c>
      <c r="K4" s="82">
        <v>21</v>
      </c>
      <c r="L4" s="82">
        <v>20</v>
      </c>
    </row>
    <row r="5" spans="1:12" x14ac:dyDescent="0.35">
      <c r="A5" s="81" t="s">
        <v>30</v>
      </c>
      <c r="B5" s="82">
        <v>41</v>
      </c>
      <c r="C5" s="82">
        <v>54</v>
      </c>
      <c r="D5" s="82">
        <v>36</v>
      </c>
      <c r="E5" s="82">
        <v>54</v>
      </c>
      <c r="F5" s="82">
        <v>37</v>
      </c>
      <c r="G5" s="82">
        <v>40</v>
      </c>
      <c r="H5" s="82">
        <v>40</v>
      </c>
      <c r="I5" s="82">
        <v>31</v>
      </c>
      <c r="J5" s="82">
        <v>25</v>
      </c>
      <c r="K5" s="82">
        <v>16</v>
      </c>
      <c r="L5" s="82">
        <v>23</v>
      </c>
    </row>
    <row r="6" spans="1:12" x14ac:dyDescent="0.35">
      <c r="A6" s="81" t="s">
        <v>31</v>
      </c>
      <c r="B6" s="82">
        <v>20</v>
      </c>
      <c r="C6" s="82">
        <v>17</v>
      </c>
      <c r="D6" s="82">
        <v>25</v>
      </c>
      <c r="E6" s="82">
        <v>20</v>
      </c>
      <c r="F6" s="82">
        <v>26</v>
      </c>
      <c r="G6" s="82">
        <v>16</v>
      </c>
      <c r="H6" s="82">
        <v>26</v>
      </c>
      <c r="I6" s="82">
        <v>15</v>
      </c>
      <c r="J6" s="82">
        <v>15</v>
      </c>
      <c r="K6" s="82">
        <v>16</v>
      </c>
      <c r="L6" s="82">
        <v>21</v>
      </c>
    </row>
    <row r="7" spans="1:12" x14ac:dyDescent="0.35">
      <c r="A7" s="81" t="s">
        <v>32</v>
      </c>
      <c r="B7" s="82">
        <v>16</v>
      </c>
      <c r="C7" s="82">
        <v>9</v>
      </c>
      <c r="D7" s="82">
        <v>9</v>
      </c>
      <c r="E7" s="82">
        <v>7</v>
      </c>
      <c r="F7" s="82">
        <v>16</v>
      </c>
      <c r="G7" s="82">
        <v>3</v>
      </c>
      <c r="H7" s="82">
        <v>11</v>
      </c>
      <c r="I7" s="82">
        <v>11</v>
      </c>
      <c r="J7" s="82">
        <v>13</v>
      </c>
      <c r="K7" s="82">
        <v>5</v>
      </c>
      <c r="L7" s="82">
        <v>13</v>
      </c>
    </row>
    <row r="8" spans="1:12" x14ac:dyDescent="0.35">
      <c r="A8" s="81" t="s">
        <v>33</v>
      </c>
      <c r="B8" s="82">
        <v>3</v>
      </c>
      <c r="C8" s="82">
        <v>5</v>
      </c>
      <c r="D8" s="82">
        <v>3</v>
      </c>
      <c r="E8" s="82">
        <v>1</v>
      </c>
      <c r="F8" s="82">
        <v>1</v>
      </c>
      <c r="G8" s="82">
        <v>7</v>
      </c>
      <c r="H8" s="82">
        <v>6</v>
      </c>
      <c r="I8" s="82">
        <v>5</v>
      </c>
      <c r="J8" s="82">
        <v>6</v>
      </c>
      <c r="K8" s="82">
        <v>3</v>
      </c>
      <c r="L8" s="82">
        <v>0</v>
      </c>
    </row>
    <row r="9" spans="1:12" x14ac:dyDescent="0.35">
      <c r="A9" s="81" t="s">
        <v>34</v>
      </c>
      <c r="B9" s="82">
        <v>0</v>
      </c>
      <c r="C9" s="82">
        <v>5</v>
      </c>
      <c r="D9" s="82">
        <v>3</v>
      </c>
      <c r="E9" s="82">
        <v>1</v>
      </c>
      <c r="F9" s="82">
        <v>1</v>
      </c>
      <c r="G9" s="82">
        <v>5</v>
      </c>
      <c r="H9" s="82">
        <v>4</v>
      </c>
      <c r="I9" s="82">
        <v>5</v>
      </c>
      <c r="J9" s="82">
        <v>2</v>
      </c>
      <c r="K9" s="82">
        <v>3</v>
      </c>
      <c r="L9" s="82">
        <v>0</v>
      </c>
    </row>
    <row r="10" spans="1:12" x14ac:dyDescent="0.35">
      <c r="A10" s="81" t="s">
        <v>35</v>
      </c>
      <c r="B10" s="82">
        <v>2</v>
      </c>
      <c r="C10" s="82">
        <v>2</v>
      </c>
      <c r="D10" s="82">
        <v>0</v>
      </c>
      <c r="E10" s="82">
        <v>0</v>
      </c>
      <c r="F10" s="82">
        <v>0</v>
      </c>
      <c r="G10" s="82">
        <v>2</v>
      </c>
      <c r="H10" s="82">
        <v>2</v>
      </c>
      <c r="I10" s="82">
        <v>1</v>
      </c>
      <c r="J10" s="82">
        <v>5</v>
      </c>
      <c r="K10" s="82">
        <v>1</v>
      </c>
      <c r="L10" s="82">
        <v>1</v>
      </c>
    </row>
    <row r="11" spans="1:12" x14ac:dyDescent="0.35">
      <c r="A11" s="81" t="s">
        <v>36</v>
      </c>
      <c r="B11" s="82">
        <v>0</v>
      </c>
      <c r="C11" s="82">
        <v>0</v>
      </c>
      <c r="D11" s="82">
        <v>1</v>
      </c>
      <c r="E11" s="82">
        <v>1</v>
      </c>
      <c r="F11" s="82">
        <v>1</v>
      </c>
      <c r="G11" s="82">
        <v>1</v>
      </c>
      <c r="H11" s="82">
        <v>4</v>
      </c>
      <c r="I11" s="82">
        <v>1</v>
      </c>
      <c r="J11" s="82">
        <v>0</v>
      </c>
      <c r="K11" s="82">
        <v>1</v>
      </c>
      <c r="L11" s="82">
        <v>1</v>
      </c>
    </row>
    <row r="12" spans="1:12" x14ac:dyDescent="0.35">
      <c r="A12" s="81" t="s">
        <v>37</v>
      </c>
      <c r="B12" s="82">
        <v>1</v>
      </c>
      <c r="C12" s="82">
        <v>0</v>
      </c>
      <c r="D12" s="82">
        <v>0</v>
      </c>
      <c r="E12" s="82">
        <v>0</v>
      </c>
      <c r="F12" s="82">
        <v>0</v>
      </c>
      <c r="G12" s="82">
        <v>0</v>
      </c>
      <c r="H12" s="82">
        <v>0</v>
      </c>
      <c r="I12" s="82">
        <v>0</v>
      </c>
      <c r="J12" s="82">
        <v>0</v>
      </c>
      <c r="K12" s="82">
        <v>0</v>
      </c>
      <c r="L12" s="82">
        <v>0</v>
      </c>
    </row>
    <row r="13" spans="1:12" x14ac:dyDescent="0.35">
      <c r="A13" s="81" t="s">
        <v>38</v>
      </c>
      <c r="B13" s="82">
        <v>0</v>
      </c>
      <c r="C13" s="82">
        <v>0</v>
      </c>
      <c r="D13" s="82">
        <v>0</v>
      </c>
      <c r="E13" s="82">
        <v>0</v>
      </c>
      <c r="F13" s="82">
        <v>0</v>
      </c>
      <c r="G13" s="82">
        <v>0</v>
      </c>
      <c r="H13" s="82">
        <v>0</v>
      </c>
      <c r="I13" s="82">
        <v>0</v>
      </c>
      <c r="J13" s="82">
        <v>0</v>
      </c>
      <c r="K13" s="82">
        <v>0</v>
      </c>
      <c r="L13" s="82">
        <v>1</v>
      </c>
    </row>
    <row r="14" spans="1:12" ht="15.5" x14ac:dyDescent="0.35">
      <c r="A14" s="39" t="s">
        <v>76</v>
      </c>
      <c r="B14" s="82">
        <v>0</v>
      </c>
      <c r="C14" s="82">
        <v>2</v>
      </c>
      <c r="D14" s="82">
        <v>0</v>
      </c>
      <c r="E14" s="82">
        <v>0</v>
      </c>
      <c r="F14" s="82">
        <v>0</v>
      </c>
      <c r="G14" s="82">
        <v>0</v>
      </c>
      <c r="H14" s="82">
        <v>0</v>
      </c>
      <c r="I14" s="82">
        <v>0</v>
      </c>
      <c r="J14" s="82">
        <v>0</v>
      </c>
      <c r="K14" s="82">
        <v>0</v>
      </c>
      <c r="L14" s="82">
        <v>0</v>
      </c>
    </row>
    <row r="15" spans="1:12" x14ac:dyDescent="0.35">
      <c r="A15" s="79" t="s">
        <v>13</v>
      </c>
      <c r="B15" s="79">
        <v>155</v>
      </c>
      <c r="C15" s="79">
        <v>142</v>
      </c>
      <c r="D15" s="79">
        <v>139</v>
      </c>
      <c r="E15" s="79">
        <v>161</v>
      </c>
      <c r="F15" s="79">
        <v>147</v>
      </c>
      <c r="G15" s="79">
        <v>140</v>
      </c>
      <c r="H15" s="79">
        <v>150</v>
      </c>
      <c r="I15" s="79">
        <v>114</v>
      </c>
      <c r="J15" s="79">
        <v>93</v>
      </c>
      <c r="K15" s="79">
        <v>66</v>
      </c>
      <c r="L15" s="79">
        <v>80</v>
      </c>
    </row>
    <row r="16" spans="1:12" x14ac:dyDescent="0.35">
      <c r="A16" s="43"/>
      <c r="B16" s="43"/>
      <c r="C16" s="43"/>
      <c r="D16" s="43"/>
      <c r="E16" s="43"/>
      <c r="F16" s="43"/>
      <c r="G16" s="43"/>
      <c r="H16" s="43"/>
      <c r="I16" s="43"/>
      <c r="J16" s="43"/>
      <c r="K16" s="43"/>
      <c r="L16" s="43"/>
    </row>
    <row r="17" spans="1:12" x14ac:dyDescent="0.35">
      <c r="A17" s="43"/>
      <c r="B17" s="43"/>
      <c r="C17" s="43"/>
      <c r="D17" s="43"/>
      <c r="E17" s="43"/>
      <c r="F17" s="43"/>
      <c r="G17" s="43"/>
      <c r="H17" s="43"/>
      <c r="I17" s="43"/>
      <c r="J17" s="43"/>
      <c r="K17" s="43"/>
      <c r="L17" s="43"/>
    </row>
    <row r="18" spans="1:12" ht="15" x14ac:dyDescent="0.35">
      <c r="A18" s="42" t="s">
        <v>179</v>
      </c>
      <c r="B18" s="80" t="s">
        <v>1</v>
      </c>
      <c r="C18" s="80" t="s">
        <v>2</v>
      </c>
      <c r="D18" s="80" t="s">
        <v>3</v>
      </c>
      <c r="E18" s="80" t="s">
        <v>4</v>
      </c>
      <c r="F18" s="80" t="s">
        <v>5</v>
      </c>
      <c r="G18" s="80" t="s">
        <v>6</v>
      </c>
      <c r="H18" s="80" t="s">
        <v>7</v>
      </c>
      <c r="I18" s="80" t="s">
        <v>8</v>
      </c>
      <c r="J18" s="80" t="s">
        <v>9</v>
      </c>
      <c r="K18" s="37">
        <v>2020</v>
      </c>
      <c r="L18" s="80" t="s">
        <v>10</v>
      </c>
    </row>
    <row r="19" spans="1:12" x14ac:dyDescent="0.35">
      <c r="A19" s="81" t="s">
        <v>29</v>
      </c>
      <c r="B19" s="83">
        <v>0.46451612903225797</v>
      </c>
      <c r="C19" s="83">
        <v>0.338028169014085</v>
      </c>
      <c r="D19" s="83">
        <v>0.44604316546762601</v>
      </c>
      <c r="E19" s="83">
        <v>0.47826086956521702</v>
      </c>
      <c r="F19" s="83">
        <v>0.44217687074829898</v>
      </c>
      <c r="G19" s="83">
        <v>0.47142857142857097</v>
      </c>
      <c r="H19" s="83">
        <v>0.38</v>
      </c>
      <c r="I19" s="83">
        <v>0.394736842105263</v>
      </c>
      <c r="J19" s="83">
        <v>0.29032258064516098</v>
      </c>
      <c r="K19" s="83">
        <v>0.31818181818181801</v>
      </c>
      <c r="L19" s="83">
        <v>0.25</v>
      </c>
    </row>
    <row r="20" spans="1:12" x14ac:dyDescent="0.35">
      <c r="A20" s="81" t="s">
        <v>30</v>
      </c>
      <c r="B20" s="83">
        <v>0.26451612903225802</v>
      </c>
      <c r="C20" s="83">
        <v>0.38028169014084501</v>
      </c>
      <c r="D20" s="83">
        <v>0.25899280575539602</v>
      </c>
      <c r="E20" s="83">
        <v>0.335403726708075</v>
      </c>
      <c r="F20" s="83">
        <v>0.25170068027210901</v>
      </c>
      <c r="G20" s="83">
        <v>0.28571428571428598</v>
      </c>
      <c r="H20" s="83">
        <v>0.266666666666667</v>
      </c>
      <c r="I20" s="83">
        <v>0.27192982456140402</v>
      </c>
      <c r="J20" s="83">
        <v>0.26881720430107497</v>
      </c>
      <c r="K20" s="83">
        <v>0.24242424242424199</v>
      </c>
      <c r="L20" s="83">
        <v>0.28749999999999998</v>
      </c>
    </row>
    <row r="21" spans="1:12" x14ac:dyDescent="0.35">
      <c r="A21" s="81" t="s">
        <v>31</v>
      </c>
      <c r="B21" s="83">
        <v>0.12903225806451599</v>
      </c>
      <c r="C21" s="83">
        <v>0.11971830985915501</v>
      </c>
      <c r="D21" s="83">
        <v>0.17985611510791399</v>
      </c>
      <c r="E21" s="83">
        <v>0.12422360248447201</v>
      </c>
      <c r="F21" s="83">
        <v>0.17687074829932001</v>
      </c>
      <c r="G21" s="83">
        <v>0.114285714285714</v>
      </c>
      <c r="H21" s="83">
        <v>0.17333333333333301</v>
      </c>
      <c r="I21" s="83">
        <v>0.13157894736842099</v>
      </c>
      <c r="J21" s="83">
        <v>0.16129032258064499</v>
      </c>
      <c r="K21" s="83">
        <v>0.24242424242424199</v>
      </c>
      <c r="L21" s="83">
        <v>0.26250000000000001</v>
      </c>
    </row>
    <row r="22" spans="1:12" x14ac:dyDescent="0.35">
      <c r="A22" s="81" t="s">
        <v>32</v>
      </c>
      <c r="B22" s="83">
        <v>0.103225806451613</v>
      </c>
      <c r="C22" s="83">
        <v>6.3380281690140802E-2</v>
      </c>
      <c r="D22" s="83">
        <v>6.4748201438848907E-2</v>
      </c>
      <c r="E22" s="83">
        <v>4.3478260869565202E-2</v>
      </c>
      <c r="F22" s="83">
        <v>0.108843537414966</v>
      </c>
      <c r="G22" s="83">
        <v>2.1428571428571401E-2</v>
      </c>
      <c r="H22" s="83">
        <v>7.3333333333333306E-2</v>
      </c>
      <c r="I22" s="83">
        <v>9.6491228070175405E-2</v>
      </c>
      <c r="J22" s="83">
        <v>0.13978494623655899</v>
      </c>
      <c r="K22" s="83">
        <v>7.5757575757575801E-2</v>
      </c>
      <c r="L22" s="83">
        <v>0.16250000000000001</v>
      </c>
    </row>
    <row r="23" spans="1:12" x14ac:dyDescent="0.35">
      <c r="A23" s="81" t="s">
        <v>33</v>
      </c>
      <c r="B23" s="83">
        <v>1.9354838709677399E-2</v>
      </c>
      <c r="C23" s="83">
        <v>3.5211267605633798E-2</v>
      </c>
      <c r="D23" s="83">
        <v>2.15827338129496E-2</v>
      </c>
      <c r="E23" s="83">
        <v>6.2111801242236003E-3</v>
      </c>
      <c r="F23" s="83">
        <v>6.8027210884353704E-3</v>
      </c>
      <c r="G23" s="83">
        <v>0.05</v>
      </c>
      <c r="H23" s="83">
        <v>0.04</v>
      </c>
      <c r="I23" s="83">
        <v>4.3859649122807001E-2</v>
      </c>
      <c r="J23" s="83">
        <v>6.4516129032258104E-2</v>
      </c>
      <c r="K23" s="83">
        <v>4.5454545454545497E-2</v>
      </c>
      <c r="L23" s="83">
        <v>0</v>
      </c>
    </row>
    <row r="24" spans="1:12" x14ac:dyDescent="0.35">
      <c r="A24" s="81" t="s">
        <v>34</v>
      </c>
      <c r="B24" s="83">
        <v>0</v>
      </c>
      <c r="C24" s="83">
        <v>3.5211267605633798E-2</v>
      </c>
      <c r="D24" s="83">
        <v>2.15827338129496E-2</v>
      </c>
      <c r="E24" s="83">
        <v>6.2111801242236003E-3</v>
      </c>
      <c r="F24" s="83">
        <v>6.8027210884353704E-3</v>
      </c>
      <c r="G24" s="83">
        <v>3.5714285714285698E-2</v>
      </c>
      <c r="H24" s="83">
        <v>2.66666666666667E-2</v>
      </c>
      <c r="I24" s="83">
        <v>4.3859649122807001E-2</v>
      </c>
      <c r="J24" s="83">
        <v>2.1505376344085999E-2</v>
      </c>
      <c r="K24" s="83">
        <v>4.5454545454545497E-2</v>
      </c>
      <c r="L24" s="83">
        <v>0</v>
      </c>
    </row>
    <row r="25" spans="1:12" x14ac:dyDescent="0.35">
      <c r="A25" s="81" t="s">
        <v>35</v>
      </c>
      <c r="B25" s="83">
        <v>1.2903225806451601E-2</v>
      </c>
      <c r="C25" s="83">
        <v>1.4084507042253501E-2</v>
      </c>
      <c r="D25" s="83">
        <v>0</v>
      </c>
      <c r="E25" s="83">
        <v>0</v>
      </c>
      <c r="F25" s="83">
        <v>0</v>
      </c>
      <c r="G25" s="83">
        <v>1.4285714285714299E-2</v>
      </c>
      <c r="H25" s="83">
        <v>1.3333333333333299E-2</v>
      </c>
      <c r="I25" s="83">
        <v>8.7719298245613996E-3</v>
      </c>
      <c r="J25" s="83">
        <v>5.3763440860215103E-2</v>
      </c>
      <c r="K25" s="83">
        <v>1.5151515151515201E-2</v>
      </c>
      <c r="L25" s="83">
        <v>1.2500000000000001E-2</v>
      </c>
    </row>
    <row r="26" spans="1:12" x14ac:dyDescent="0.35">
      <c r="A26" s="81" t="s">
        <v>36</v>
      </c>
      <c r="B26" s="83">
        <v>0</v>
      </c>
      <c r="C26" s="83">
        <v>0</v>
      </c>
      <c r="D26" s="83">
        <v>7.1942446043165497E-3</v>
      </c>
      <c r="E26" s="83">
        <v>6.2111801242236003E-3</v>
      </c>
      <c r="F26" s="83">
        <v>6.8027210884353704E-3</v>
      </c>
      <c r="G26" s="83">
        <v>7.14285714285714E-3</v>
      </c>
      <c r="H26" s="83">
        <v>2.66666666666667E-2</v>
      </c>
      <c r="I26" s="83">
        <v>8.7719298245613996E-3</v>
      </c>
      <c r="J26" s="83">
        <v>0</v>
      </c>
      <c r="K26" s="83">
        <v>1.5151515151515201E-2</v>
      </c>
      <c r="L26" s="83">
        <v>1.2500000000000001E-2</v>
      </c>
    </row>
    <row r="27" spans="1:12" x14ac:dyDescent="0.35">
      <c r="A27" s="81" t="s">
        <v>37</v>
      </c>
      <c r="B27" s="83">
        <v>6.4516129032258099E-3</v>
      </c>
      <c r="C27" s="83">
        <v>0</v>
      </c>
      <c r="D27" s="83">
        <v>0</v>
      </c>
      <c r="E27" s="83">
        <v>0</v>
      </c>
      <c r="F27" s="83">
        <v>0</v>
      </c>
      <c r="G27" s="83">
        <v>0</v>
      </c>
      <c r="H27" s="83">
        <v>0</v>
      </c>
      <c r="I27" s="83">
        <v>0</v>
      </c>
      <c r="J27" s="83">
        <v>0</v>
      </c>
      <c r="K27" s="83">
        <v>0</v>
      </c>
      <c r="L27" s="83">
        <v>0</v>
      </c>
    </row>
    <row r="28" spans="1:12" x14ac:dyDescent="0.35">
      <c r="A28" s="81" t="s">
        <v>38</v>
      </c>
      <c r="B28" s="83">
        <v>0</v>
      </c>
      <c r="C28" s="83">
        <v>0</v>
      </c>
      <c r="D28" s="83">
        <v>0</v>
      </c>
      <c r="E28" s="83">
        <v>0</v>
      </c>
      <c r="F28" s="83">
        <v>0</v>
      </c>
      <c r="G28" s="83">
        <v>0</v>
      </c>
      <c r="H28" s="83">
        <v>0</v>
      </c>
      <c r="I28" s="83">
        <v>0</v>
      </c>
      <c r="J28" s="83">
        <v>0</v>
      </c>
      <c r="K28" s="83">
        <v>0</v>
      </c>
      <c r="L28" s="83">
        <v>1.2500000000000001E-2</v>
      </c>
    </row>
    <row r="29" spans="1:12" ht="15.5" x14ac:dyDescent="0.35">
      <c r="A29" s="39" t="s">
        <v>76</v>
      </c>
      <c r="B29" s="83">
        <v>0</v>
      </c>
      <c r="C29" s="83">
        <v>1.4084507042253501E-2</v>
      </c>
      <c r="D29" s="83">
        <v>0</v>
      </c>
      <c r="E29" s="83">
        <v>0</v>
      </c>
      <c r="F29" s="83">
        <v>0</v>
      </c>
      <c r="G29" s="83">
        <v>0</v>
      </c>
      <c r="H29" s="83">
        <v>0</v>
      </c>
      <c r="I29" s="83">
        <v>0</v>
      </c>
      <c r="J29" s="83">
        <v>0</v>
      </c>
      <c r="K29" s="83">
        <v>0</v>
      </c>
      <c r="L29" s="83">
        <v>0</v>
      </c>
    </row>
    <row r="30" spans="1:12" x14ac:dyDescent="0.35">
      <c r="A30" s="79" t="s">
        <v>13</v>
      </c>
      <c r="B30" s="84">
        <v>1</v>
      </c>
      <c r="C30" s="84">
        <v>1</v>
      </c>
      <c r="D30" s="84">
        <v>1</v>
      </c>
      <c r="E30" s="84">
        <v>1</v>
      </c>
      <c r="F30" s="84">
        <v>1</v>
      </c>
      <c r="G30" s="84">
        <v>1</v>
      </c>
      <c r="H30" s="84">
        <v>1</v>
      </c>
      <c r="I30" s="84">
        <v>1</v>
      </c>
      <c r="J30" s="84">
        <v>1</v>
      </c>
      <c r="K30" s="84">
        <v>1</v>
      </c>
      <c r="L30" s="84">
        <v>1</v>
      </c>
    </row>
    <row r="31" spans="1:12" x14ac:dyDescent="0.35">
      <c r="A31" s="43"/>
      <c r="B31" s="43"/>
      <c r="C31" s="43"/>
      <c r="D31" s="43"/>
      <c r="E31" s="43"/>
      <c r="F31" s="43"/>
      <c r="G31" s="43"/>
      <c r="H31" s="43"/>
      <c r="I31" s="43"/>
      <c r="J31" s="43"/>
      <c r="K31" s="43"/>
      <c r="L31" s="85" t="s">
        <v>15</v>
      </c>
    </row>
    <row r="32" spans="1:12" x14ac:dyDescent="0.35">
      <c r="A32" s="8" t="s">
        <v>16</v>
      </c>
      <c r="B32" s="8"/>
      <c r="C32" s="8"/>
      <c r="D32" s="8"/>
      <c r="E32" s="8"/>
      <c r="F32" s="8"/>
      <c r="G32" s="8"/>
      <c r="H32" s="8"/>
      <c r="I32" s="8"/>
      <c r="J32" s="8"/>
      <c r="K32" s="8"/>
      <c r="L32" s="8"/>
    </row>
    <row r="33" spans="1:12" s="32" customFormat="1" x14ac:dyDescent="0.35">
      <c r="A33" s="133" t="s">
        <v>177</v>
      </c>
      <c r="B33" s="140"/>
      <c r="C33" s="140"/>
      <c r="D33" s="140"/>
      <c r="E33" s="140"/>
      <c r="F33" s="140"/>
      <c r="G33" s="140"/>
      <c r="H33" s="140"/>
      <c r="I33" s="140"/>
      <c r="J33" s="140"/>
      <c r="K33" s="140"/>
      <c r="L33" s="140"/>
    </row>
    <row r="34" spans="1:12" s="32" customFormat="1" x14ac:dyDescent="0.35">
      <c r="A34" s="134"/>
      <c r="B34" s="134"/>
      <c r="C34" s="134"/>
      <c r="D34" s="134"/>
      <c r="E34" s="134"/>
      <c r="F34" s="134"/>
      <c r="G34" s="134"/>
      <c r="H34" s="134"/>
      <c r="I34" s="134"/>
      <c r="J34" s="134"/>
      <c r="K34" s="134"/>
      <c r="L34" s="134"/>
    </row>
    <row r="35" spans="1:12" s="32" customFormat="1" x14ac:dyDescent="0.35">
      <c r="A35" s="134"/>
      <c r="B35" s="134"/>
      <c r="C35" s="134"/>
      <c r="D35" s="134"/>
      <c r="E35" s="134"/>
      <c r="F35" s="134"/>
      <c r="G35" s="134"/>
      <c r="H35" s="134"/>
      <c r="I35" s="134"/>
      <c r="J35" s="134"/>
      <c r="K35" s="134"/>
      <c r="L35" s="134"/>
    </row>
    <row r="36" spans="1:12" ht="14.5" customHeight="1" x14ac:dyDescent="0.35">
      <c r="A36" s="133" t="s">
        <v>178</v>
      </c>
      <c r="B36" s="140"/>
      <c r="C36" s="140"/>
      <c r="D36" s="140"/>
      <c r="E36" s="140"/>
      <c r="F36" s="140"/>
      <c r="G36" s="140"/>
      <c r="H36" s="140"/>
      <c r="I36" s="140"/>
      <c r="J36" s="140"/>
      <c r="K36" s="140"/>
      <c r="L36" s="140"/>
    </row>
    <row r="37" spans="1:12" x14ac:dyDescent="0.35">
      <c r="A37" s="140"/>
      <c r="B37" s="140"/>
      <c r="C37" s="140"/>
      <c r="D37" s="140"/>
      <c r="E37" s="140"/>
      <c r="F37" s="140"/>
      <c r="G37" s="140"/>
      <c r="H37" s="140"/>
      <c r="I37" s="140"/>
      <c r="J37" s="140"/>
      <c r="K37" s="140"/>
      <c r="L37" s="140"/>
    </row>
    <row r="38" spans="1:12" x14ac:dyDescent="0.35">
      <c r="A38" s="133" t="s">
        <v>180</v>
      </c>
      <c r="B38" s="140"/>
      <c r="C38" s="140"/>
      <c r="D38" s="140"/>
      <c r="E38" s="140"/>
      <c r="F38" s="140"/>
      <c r="G38" s="140"/>
      <c r="H38" s="140"/>
      <c r="I38" s="140"/>
      <c r="J38" s="140"/>
      <c r="K38" s="140"/>
      <c r="L38" s="140"/>
    </row>
    <row r="39" spans="1:12" x14ac:dyDescent="0.35">
      <c r="A39" s="134"/>
      <c r="B39" s="134"/>
      <c r="C39" s="134"/>
      <c r="D39" s="134"/>
      <c r="E39" s="134"/>
      <c r="F39" s="134"/>
      <c r="G39" s="134"/>
      <c r="H39" s="134"/>
      <c r="I39" s="134"/>
      <c r="J39" s="134"/>
      <c r="K39" s="134"/>
      <c r="L39" s="134"/>
    </row>
    <row r="40" spans="1:12" x14ac:dyDescent="0.35">
      <c r="A40" s="140" t="s">
        <v>69</v>
      </c>
      <c r="B40" s="140"/>
      <c r="C40" s="140"/>
      <c r="D40" s="140"/>
      <c r="E40" s="140"/>
      <c r="F40" s="140"/>
      <c r="G40" s="140"/>
      <c r="H40" s="140"/>
      <c r="I40" s="140"/>
      <c r="J40" s="140"/>
      <c r="K40" s="140"/>
      <c r="L40" s="140"/>
    </row>
    <row r="41" spans="1:12" x14ac:dyDescent="0.35">
      <c r="A41" s="134"/>
      <c r="B41" s="134"/>
      <c r="C41" s="134"/>
      <c r="D41" s="134"/>
      <c r="E41" s="134"/>
      <c r="F41" s="134"/>
      <c r="G41" s="134"/>
      <c r="H41" s="134"/>
      <c r="I41" s="134"/>
      <c r="J41" s="134"/>
      <c r="K41" s="134"/>
      <c r="L41" s="134"/>
    </row>
  </sheetData>
  <mergeCells count="5">
    <mergeCell ref="A1:K1"/>
    <mergeCell ref="A33:L35"/>
    <mergeCell ref="A38:L39"/>
    <mergeCell ref="A40:L41"/>
    <mergeCell ref="A36:L37"/>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workbookViewId="0">
      <selection sqref="A1:E1"/>
    </sheetView>
  </sheetViews>
  <sheetFormatPr defaultColWidth="11.54296875" defaultRowHeight="14.5" x14ac:dyDescent="0.35"/>
  <cols>
    <col min="1" max="3" width="20.54296875" customWidth="1"/>
  </cols>
  <sheetData>
    <row r="1" spans="1:6" ht="29.15" customHeight="1" x14ac:dyDescent="0.35">
      <c r="A1" s="144" t="s">
        <v>248</v>
      </c>
      <c r="B1" s="134"/>
      <c r="C1" s="134"/>
      <c r="D1" s="134"/>
      <c r="E1" s="134"/>
      <c r="F1" s="9" t="str">
        <f>HYPERLINK("#'Index'!A1", "Index")</f>
        <v>Index</v>
      </c>
    </row>
    <row r="3" spans="1:6" ht="28" x14ac:dyDescent="0.35">
      <c r="A3" s="79" t="s">
        <v>40</v>
      </c>
      <c r="B3" s="89" t="s">
        <v>41</v>
      </c>
      <c r="C3" s="57" t="s">
        <v>77</v>
      </c>
      <c r="D3" s="43"/>
      <c r="E3" s="43"/>
    </row>
    <row r="4" spans="1:6" x14ac:dyDescent="0.35">
      <c r="A4" s="81" t="s">
        <v>42</v>
      </c>
      <c r="B4" s="82">
        <v>216</v>
      </c>
      <c r="C4" s="83">
        <v>0.57142857142857095</v>
      </c>
      <c r="D4" s="43"/>
      <c r="E4" s="43"/>
    </row>
    <row r="5" spans="1:6" x14ac:dyDescent="0.35">
      <c r="A5" s="81" t="s">
        <v>43</v>
      </c>
      <c r="B5" s="82">
        <v>162</v>
      </c>
      <c r="C5" s="83">
        <v>0.42857142857142899</v>
      </c>
      <c r="D5" s="43"/>
      <c r="E5" s="43"/>
    </row>
    <row r="6" spans="1:6" x14ac:dyDescent="0.35">
      <c r="A6" s="81" t="s">
        <v>44</v>
      </c>
      <c r="B6" s="82">
        <v>0</v>
      </c>
      <c r="C6" s="43"/>
      <c r="D6" s="43"/>
      <c r="E6" s="43"/>
    </row>
    <row r="7" spans="1:6" x14ac:dyDescent="0.35">
      <c r="A7" s="79" t="s">
        <v>13</v>
      </c>
      <c r="B7" s="79">
        <v>378</v>
      </c>
      <c r="C7" s="84">
        <v>1</v>
      </c>
      <c r="D7" s="43"/>
      <c r="E7" s="43"/>
    </row>
    <row r="8" spans="1:6" x14ac:dyDescent="0.35">
      <c r="A8" s="43"/>
      <c r="B8" s="43"/>
      <c r="C8" s="43"/>
      <c r="D8" s="43"/>
      <c r="E8" s="43"/>
    </row>
    <row r="9" spans="1:6" ht="28" x14ac:dyDescent="0.35">
      <c r="A9" s="79" t="s">
        <v>45</v>
      </c>
      <c r="B9" s="89" t="s">
        <v>41</v>
      </c>
      <c r="C9" s="57" t="s">
        <v>77</v>
      </c>
      <c r="D9" s="43"/>
      <c r="E9" s="43"/>
    </row>
    <row r="10" spans="1:6" x14ac:dyDescent="0.35">
      <c r="A10" s="81" t="s">
        <v>46</v>
      </c>
      <c r="B10" s="82">
        <v>8</v>
      </c>
      <c r="C10" s="83">
        <v>2.1164021164021201E-2</v>
      </c>
      <c r="D10" s="43"/>
      <c r="E10" s="43"/>
    </row>
    <row r="11" spans="1:6" x14ac:dyDescent="0.35">
      <c r="A11" s="81" t="s">
        <v>47</v>
      </c>
      <c r="B11" s="82">
        <v>44</v>
      </c>
      <c r="C11" s="83">
        <v>0.11640211640211599</v>
      </c>
      <c r="D11" s="43"/>
      <c r="E11" s="43"/>
    </row>
    <row r="12" spans="1:6" x14ac:dyDescent="0.35">
      <c r="A12" s="81" t="s">
        <v>48</v>
      </c>
      <c r="B12" s="82">
        <v>67</v>
      </c>
      <c r="C12" s="83">
        <v>0.17724867724867699</v>
      </c>
      <c r="D12" s="43"/>
      <c r="E12" s="43"/>
    </row>
    <row r="13" spans="1:6" x14ac:dyDescent="0.35">
      <c r="A13" s="81" t="s">
        <v>49</v>
      </c>
      <c r="B13" s="82">
        <v>167</v>
      </c>
      <c r="C13" s="83">
        <v>0.44179894179894202</v>
      </c>
      <c r="D13" s="43"/>
      <c r="E13" s="43"/>
    </row>
    <row r="14" spans="1:6" x14ac:dyDescent="0.35">
      <c r="A14" s="81" t="s">
        <v>50</v>
      </c>
      <c r="B14" s="82">
        <v>67</v>
      </c>
      <c r="C14" s="83">
        <v>0.17724867724867699</v>
      </c>
      <c r="D14" s="43"/>
      <c r="E14" s="43"/>
    </row>
    <row r="15" spans="1:6" x14ac:dyDescent="0.35">
      <c r="A15" s="81" t="s">
        <v>51</v>
      </c>
      <c r="B15" s="82">
        <v>21</v>
      </c>
      <c r="C15" s="83">
        <v>5.5555555555555601E-2</v>
      </c>
      <c r="D15" s="43"/>
      <c r="E15" s="43"/>
    </row>
    <row r="16" spans="1:6" x14ac:dyDescent="0.35">
      <c r="A16" s="81" t="s">
        <v>52</v>
      </c>
      <c r="B16" s="82">
        <v>2</v>
      </c>
      <c r="C16" s="83">
        <v>5.2910052910052898E-3</v>
      </c>
      <c r="D16" s="43"/>
      <c r="E16" s="43"/>
    </row>
    <row r="17" spans="1:5" x14ac:dyDescent="0.35">
      <c r="A17" s="81" t="s">
        <v>53</v>
      </c>
      <c r="B17" s="82">
        <v>2</v>
      </c>
      <c r="C17" s="83">
        <v>5.2910052910052898E-3</v>
      </c>
      <c r="D17" s="43"/>
      <c r="E17" s="43"/>
    </row>
    <row r="18" spans="1:5" x14ac:dyDescent="0.35">
      <c r="A18" s="81" t="s">
        <v>44</v>
      </c>
      <c r="B18" s="82">
        <v>0</v>
      </c>
      <c r="C18" s="43"/>
      <c r="D18" s="43"/>
      <c r="E18" s="43"/>
    </row>
    <row r="19" spans="1:5" x14ac:dyDescent="0.35">
      <c r="A19" s="79" t="s">
        <v>13</v>
      </c>
      <c r="B19" s="79">
        <v>378</v>
      </c>
      <c r="C19" s="84">
        <v>1</v>
      </c>
      <c r="D19" s="43"/>
      <c r="E19" s="43"/>
    </row>
    <row r="20" spans="1:5" x14ac:dyDescent="0.35">
      <c r="A20" s="43"/>
      <c r="B20" s="43"/>
      <c r="C20" s="43"/>
      <c r="D20" s="43"/>
      <c r="E20" s="43"/>
    </row>
    <row r="21" spans="1:5" ht="28" x14ac:dyDescent="0.35">
      <c r="A21" s="42" t="s">
        <v>78</v>
      </c>
      <c r="B21" s="89" t="s">
        <v>41</v>
      </c>
      <c r="C21" s="57" t="s">
        <v>77</v>
      </c>
      <c r="D21" s="43"/>
      <c r="E21" s="43"/>
    </row>
    <row r="22" spans="1:5" x14ac:dyDescent="0.35">
      <c r="A22" s="81" t="s">
        <v>54</v>
      </c>
      <c r="B22" s="82">
        <v>14</v>
      </c>
      <c r="C22" s="83">
        <v>4.9822064056939501E-2</v>
      </c>
      <c r="D22" s="43"/>
      <c r="E22" s="43"/>
    </row>
    <row r="23" spans="1:5" x14ac:dyDescent="0.35">
      <c r="A23" s="81" t="s">
        <v>55</v>
      </c>
      <c r="B23" s="82">
        <v>11</v>
      </c>
      <c r="C23" s="83">
        <v>3.91459074733096E-2</v>
      </c>
      <c r="D23" s="43"/>
      <c r="E23" s="43"/>
    </row>
    <row r="24" spans="1:5" x14ac:dyDescent="0.35">
      <c r="A24" s="81" t="s">
        <v>56</v>
      </c>
      <c r="B24" s="82">
        <v>5</v>
      </c>
      <c r="C24" s="83">
        <v>1.7793594306049799E-2</v>
      </c>
      <c r="D24" s="43"/>
      <c r="E24" s="43"/>
    </row>
    <row r="25" spans="1:5" x14ac:dyDescent="0.35">
      <c r="A25" s="81" t="s">
        <v>57</v>
      </c>
      <c r="B25" s="82">
        <v>8</v>
      </c>
      <c r="C25" s="83">
        <v>2.84697508896797E-2</v>
      </c>
      <c r="D25" s="43"/>
      <c r="E25" s="43"/>
    </row>
    <row r="26" spans="1:5" x14ac:dyDescent="0.35">
      <c r="A26" s="81" t="s">
        <v>58</v>
      </c>
      <c r="B26" s="82">
        <v>243</v>
      </c>
      <c r="C26" s="83">
        <v>0.86476868327402101</v>
      </c>
      <c r="D26" s="43"/>
      <c r="E26" s="43"/>
    </row>
    <row r="27" spans="1:5" x14ac:dyDescent="0.35">
      <c r="A27" s="81" t="s">
        <v>44</v>
      </c>
      <c r="B27" s="82">
        <v>97</v>
      </c>
      <c r="C27" s="43"/>
      <c r="D27" s="43"/>
    </row>
    <row r="28" spans="1:5" x14ac:dyDescent="0.35">
      <c r="A28" s="79" t="s">
        <v>13</v>
      </c>
      <c r="B28" s="79">
        <v>378</v>
      </c>
      <c r="C28" s="84">
        <v>1</v>
      </c>
      <c r="D28" s="43"/>
      <c r="E28" s="43"/>
    </row>
    <row r="29" spans="1:5" x14ac:dyDescent="0.35">
      <c r="A29" s="43"/>
      <c r="B29" s="43"/>
      <c r="C29" s="85" t="s">
        <v>15</v>
      </c>
      <c r="D29" s="43"/>
      <c r="E29" s="43"/>
    </row>
    <row r="30" spans="1:5" x14ac:dyDescent="0.35">
      <c r="A30" s="86" t="s">
        <v>16</v>
      </c>
      <c r="B30" s="43"/>
      <c r="C30" s="43"/>
      <c r="D30" s="43"/>
      <c r="E30" s="43"/>
    </row>
    <row r="31" spans="1:5" x14ac:dyDescent="0.35">
      <c r="A31" s="145" t="s">
        <v>61</v>
      </c>
      <c r="B31" s="136"/>
      <c r="C31" s="136"/>
      <c r="D31" s="136"/>
      <c r="E31" s="136"/>
    </row>
    <row r="32" spans="1:5" x14ac:dyDescent="0.35">
      <c r="A32" s="145" t="s">
        <v>59</v>
      </c>
      <c r="B32" s="136"/>
      <c r="C32" s="136"/>
      <c r="D32" s="136"/>
      <c r="E32" s="136"/>
    </row>
    <row r="33" spans="1:5" x14ac:dyDescent="0.35">
      <c r="A33" s="136"/>
      <c r="B33" s="136"/>
      <c r="C33" s="136"/>
      <c r="D33" s="136"/>
      <c r="E33" s="136"/>
    </row>
    <row r="34" spans="1:5" x14ac:dyDescent="0.35">
      <c r="A34" s="145" t="s">
        <v>60</v>
      </c>
      <c r="B34" s="136"/>
      <c r="C34" s="136"/>
      <c r="D34" s="136"/>
      <c r="E34" s="136"/>
    </row>
    <row r="35" spans="1:5" x14ac:dyDescent="0.35">
      <c r="A35" s="136"/>
      <c r="B35" s="136"/>
      <c r="C35" s="136"/>
      <c r="D35" s="136"/>
      <c r="E35" s="136"/>
    </row>
    <row r="36" spans="1:5" x14ac:dyDescent="0.35">
      <c r="A36" s="136"/>
      <c r="B36" s="136"/>
      <c r="C36" s="136"/>
      <c r="D36" s="136"/>
      <c r="E36" s="136"/>
    </row>
    <row r="37" spans="1:5" x14ac:dyDescent="0.35">
      <c r="A37" s="32"/>
      <c r="B37" s="32"/>
      <c r="C37" s="32"/>
      <c r="D37" s="32"/>
      <c r="E37" s="32"/>
    </row>
    <row r="38" spans="1:5" x14ac:dyDescent="0.35">
      <c r="A38" s="32"/>
      <c r="B38" s="32"/>
      <c r="C38" s="32"/>
      <c r="D38" s="32"/>
      <c r="E38" s="32"/>
    </row>
  </sheetData>
  <mergeCells count="4">
    <mergeCell ref="A1:E1"/>
    <mergeCell ref="A32:E33"/>
    <mergeCell ref="A34:E36"/>
    <mergeCell ref="A31:E31"/>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
  <sheetViews>
    <sheetView workbookViewId="0">
      <selection sqref="A1:H1"/>
    </sheetView>
  </sheetViews>
  <sheetFormatPr defaultColWidth="11.54296875" defaultRowHeight="14.5" x14ac:dyDescent="0.35"/>
  <cols>
    <col min="1" max="1" width="20.54296875" customWidth="1"/>
    <col min="2" max="8" width="13.54296875" customWidth="1"/>
    <col min="10" max="10" width="20.54296875" customWidth="1"/>
    <col min="11" max="17" width="13.54296875" customWidth="1"/>
  </cols>
  <sheetData>
    <row r="1" spans="1:17" ht="29.15" customHeight="1" x14ac:dyDescent="0.35">
      <c r="A1" s="148" t="s">
        <v>249</v>
      </c>
      <c r="B1" s="128"/>
      <c r="C1" s="128"/>
      <c r="D1" s="128"/>
      <c r="E1" s="128"/>
      <c r="F1" s="128"/>
      <c r="G1" s="128"/>
      <c r="H1" s="128"/>
      <c r="I1" s="78" t="str">
        <f>HYPERLINK("#'Index'!A1", "Index")</f>
        <v>Index</v>
      </c>
      <c r="J1" s="43"/>
      <c r="K1" s="43"/>
      <c r="L1" s="43"/>
      <c r="M1" s="43"/>
      <c r="N1" s="43"/>
      <c r="O1" s="43"/>
      <c r="P1" s="43"/>
      <c r="Q1" s="43"/>
    </row>
    <row r="2" spans="1:17" x14ac:dyDescent="0.35">
      <c r="A2" s="43"/>
      <c r="B2" s="43"/>
      <c r="C2" s="43"/>
      <c r="D2" s="43"/>
      <c r="E2" s="43"/>
      <c r="F2" s="43"/>
      <c r="G2" s="43"/>
      <c r="H2" s="43"/>
      <c r="I2" s="43"/>
      <c r="J2" s="43"/>
      <c r="K2" s="43"/>
      <c r="L2" s="43"/>
      <c r="M2" s="43"/>
      <c r="N2" s="43"/>
      <c r="O2" s="43"/>
      <c r="P2" s="43"/>
      <c r="Q2" s="43"/>
    </row>
    <row r="3" spans="1:17" x14ac:dyDescent="0.35">
      <c r="A3" s="147" t="s">
        <v>40</v>
      </c>
      <c r="B3" s="146" t="s">
        <v>41</v>
      </c>
      <c r="C3" s="146"/>
      <c r="D3" s="146"/>
      <c r="E3" s="146"/>
      <c r="F3" s="146"/>
      <c r="G3" s="146"/>
      <c r="H3" s="146"/>
      <c r="I3" s="43"/>
      <c r="J3" s="147" t="s">
        <v>40</v>
      </c>
      <c r="K3" s="146" t="s">
        <v>64</v>
      </c>
      <c r="L3" s="146"/>
      <c r="M3" s="146"/>
      <c r="N3" s="146"/>
      <c r="O3" s="146"/>
      <c r="P3" s="146"/>
      <c r="Q3" s="146"/>
    </row>
    <row r="4" spans="1:17" ht="39" x14ac:dyDescent="0.35">
      <c r="A4" s="147" t="s">
        <v>0</v>
      </c>
      <c r="B4" s="89" t="s">
        <v>17</v>
      </c>
      <c r="C4" s="89" t="s">
        <v>18</v>
      </c>
      <c r="D4" s="89" t="s">
        <v>19</v>
      </c>
      <c r="E4" s="89" t="s">
        <v>20</v>
      </c>
      <c r="F4" s="89" t="s">
        <v>21</v>
      </c>
      <c r="G4" s="57" t="s">
        <v>79</v>
      </c>
      <c r="H4" s="89" t="s">
        <v>13</v>
      </c>
      <c r="I4" s="43"/>
      <c r="J4" s="147" t="s">
        <v>0</v>
      </c>
      <c r="K4" s="89" t="s">
        <v>17</v>
      </c>
      <c r="L4" s="89" t="s">
        <v>18</v>
      </c>
      <c r="M4" s="89" t="s">
        <v>19</v>
      </c>
      <c r="N4" s="89" t="s">
        <v>20</v>
      </c>
      <c r="O4" s="89" t="s">
        <v>21</v>
      </c>
      <c r="P4" s="57" t="s">
        <v>79</v>
      </c>
      <c r="Q4" s="89" t="s">
        <v>13</v>
      </c>
    </row>
    <row r="5" spans="1:17" x14ac:dyDescent="0.35">
      <c r="A5" s="81" t="s">
        <v>42</v>
      </c>
      <c r="B5" s="82">
        <v>8</v>
      </c>
      <c r="C5" s="82">
        <v>1</v>
      </c>
      <c r="D5" s="82">
        <v>77</v>
      </c>
      <c r="E5" s="82">
        <v>83</v>
      </c>
      <c r="F5" s="82">
        <v>30</v>
      </c>
      <c r="G5" s="82">
        <v>17</v>
      </c>
      <c r="H5" s="90">
        <v>216</v>
      </c>
      <c r="I5" s="43"/>
      <c r="J5" s="81" t="s">
        <v>42</v>
      </c>
      <c r="K5" s="83">
        <v>3.7037037037037E-2</v>
      </c>
      <c r="L5" s="83">
        <v>4.6296296296296302E-3</v>
      </c>
      <c r="M5" s="83">
        <v>0.35648148148148101</v>
      </c>
      <c r="N5" s="83">
        <v>0.38425925925925902</v>
      </c>
      <c r="O5" s="83">
        <v>0.13888888888888901</v>
      </c>
      <c r="P5" s="83">
        <v>7.8703703703703706E-2</v>
      </c>
      <c r="Q5" s="91">
        <v>1</v>
      </c>
    </row>
    <row r="6" spans="1:17" x14ac:dyDescent="0.35">
      <c r="A6" s="81" t="s">
        <v>43</v>
      </c>
      <c r="B6" s="82">
        <v>2</v>
      </c>
      <c r="C6" s="82">
        <v>3</v>
      </c>
      <c r="D6" s="82">
        <v>36</v>
      </c>
      <c r="E6" s="82">
        <v>64</v>
      </c>
      <c r="F6" s="82">
        <v>50</v>
      </c>
      <c r="G6" s="82">
        <v>7</v>
      </c>
      <c r="H6" s="90">
        <v>162</v>
      </c>
      <c r="I6" s="43"/>
      <c r="J6" s="81" t="s">
        <v>43</v>
      </c>
      <c r="K6" s="83">
        <v>1.2345679012345699E-2</v>
      </c>
      <c r="L6" s="83">
        <v>1.85185185185185E-2</v>
      </c>
      <c r="M6" s="83">
        <v>0.22222222222222199</v>
      </c>
      <c r="N6" s="83">
        <v>0.39506172839506198</v>
      </c>
      <c r="O6" s="83">
        <v>0.30864197530864201</v>
      </c>
      <c r="P6" s="83">
        <v>4.3209876543209902E-2</v>
      </c>
      <c r="Q6" s="91">
        <v>1</v>
      </c>
    </row>
    <row r="7" spans="1:17" x14ac:dyDescent="0.35">
      <c r="A7" s="92" t="s">
        <v>44</v>
      </c>
      <c r="B7" s="93">
        <v>0</v>
      </c>
      <c r="C7" s="93">
        <v>0</v>
      </c>
      <c r="D7" s="93">
        <v>0</v>
      </c>
      <c r="E7" s="93">
        <v>0</v>
      </c>
      <c r="F7" s="93">
        <v>0</v>
      </c>
      <c r="G7" s="93">
        <v>0</v>
      </c>
      <c r="H7" s="94">
        <v>0</v>
      </c>
      <c r="I7" s="43"/>
      <c r="J7" s="92" t="s">
        <v>44</v>
      </c>
      <c r="K7" s="67" t="s">
        <v>71</v>
      </c>
      <c r="L7" s="67" t="s">
        <v>71</v>
      </c>
      <c r="M7" s="67" t="s">
        <v>71</v>
      </c>
      <c r="N7" s="67" t="s">
        <v>71</v>
      </c>
      <c r="O7" s="67" t="s">
        <v>71</v>
      </c>
      <c r="P7" s="67" t="s">
        <v>71</v>
      </c>
      <c r="Q7" s="68" t="s">
        <v>71</v>
      </c>
    </row>
    <row r="8" spans="1:17" x14ac:dyDescent="0.35">
      <c r="A8" s="43"/>
      <c r="B8" s="43"/>
      <c r="C8" s="43"/>
      <c r="D8" s="43"/>
      <c r="E8" s="43"/>
      <c r="F8" s="43"/>
      <c r="G8" s="43"/>
      <c r="H8" s="43"/>
      <c r="I8" s="43"/>
      <c r="J8" s="43"/>
      <c r="K8" s="43"/>
      <c r="L8" s="43"/>
      <c r="M8" s="43"/>
      <c r="N8" s="43"/>
      <c r="O8" s="43"/>
      <c r="P8" s="43"/>
      <c r="Q8" s="43"/>
    </row>
    <row r="9" spans="1:17" ht="39" x14ac:dyDescent="0.35">
      <c r="A9" s="79" t="s">
        <v>45</v>
      </c>
      <c r="B9" s="89" t="s">
        <v>17</v>
      </c>
      <c r="C9" s="89" t="s">
        <v>18</v>
      </c>
      <c r="D9" s="89" t="s">
        <v>19</v>
      </c>
      <c r="E9" s="89" t="s">
        <v>20</v>
      </c>
      <c r="F9" s="89" t="s">
        <v>21</v>
      </c>
      <c r="G9" s="57" t="s">
        <v>79</v>
      </c>
      <c r="H9" s="89" t="s">
        <v>13</v>
      </c>
      <c r="I9" s="43"/>
      <c r="J9" s="79" t="s">
        <v>45</v>
      </c>
      <c r="K9" s="89" t="s">
        <v>17</v>
      </c>
      <c r="L9" s="89" t="s">
        <v>18</v>
      </c>
      <c r="M9" s="89" t="s">
        <v>19</v>
      </c>
      <c r="N9" s="89" t="s">
        <v>20</v>
      </c>
      <c r="O9" s="89" t="s">
        <v>21</v>
      </c>
      <c r="P9" s="57" t="s">
        <v>79</v>
      </c>
      <c r="Q9" s="89" t="s">
        <v>13</v>
      </c>
    </row>
    <row r="10" spans="1:17" x14ac:dyDescent="0.35">
      <c r="A10" s="81" t="s">
        <v>46</v>
      </c>
      <c r="B10" s="82">
        <v>0</v>
      </c>
      <c r="C10" s="82">
        <v>0</v>
      </c>
      <c r="D10" s="82">
        <v>2</v>
      </c>
      <c r="E10" s="82">
        <v>5</v>
      </c>
      <c r="F10" s="82">
        <v>0</v>
      </c>
      <c r="G10" s="82">
        <v>1</v>
      </c>
      <c r="H10" s="90">
        <v>8</v>
      </c>
      <c r="I10" s="43"/>
      <c r="J10" s="81" t="s">
        <v>46</v>
      </c>
      <c r="K10" s="83">
        <v>0</v>
      </c>
      <c r="L10" s="83">
        <v>0</v>
      </c>
      <c r="M10" s="83">
        <v>0.25</v>
      </c>
      <c r="N10" s="83">
        <v>0.625</v>
      </c>
      <c r="O10" s="83">
        <v>0</v>
      </c>
      <c r="P10" s="83">
        <v>0.125</v>
      </c>
      <c r="Q10" s="91">
        <v>1</v>
      </c>
    </row>
    <row r="11" spans="1:17" x14ac:dyDescent="0.35">
      <c r="A11" s="81" t="s">
        <v>47</v>
      </c>
      <c r="B11" s="82">
        <v>1</v>
      </c>
      <c r="C11" s="82">
        <v>0</v>
      </c>
      <c r="D11" s="82">
        <v>14</v>
      </c>
      <c r="E11" s="82">
        <v>17</v>
      </c>
      <c r="F11" s="82">
        <v>8</v>
      </c>
      <c r="G11" s="82">
        <v>4</v>
      </c>
      <c r="H11" s="90">
        <v>44</v>
      </c>
      <c r="I11" s="43"/>
      <c r="J11" s="81" t="s">
        <v>47</v>
      </c>
      <c r="K11" s="83">
        <v>2.27272727272727E-2</v>
      </c>
      <c r="L11" s="83">
        <v>0</v>
      </c>
      <c r="M11" s="83">
        <v>0.31818181818181801</v>
      </c>
      <c r="N11" s="83">
        <v>0.38636363636363602</v>
      </c>
      <c r="O11" s="83">
        <v>0.18181818181818199</v>
      </c>
      <c r="P11" s="83">
        <v>9.0909090909090898E-2</v>
      </c>
      <c r="Q11" s="91">
        <v>1</v>
      </c>
    </row>
    <row r="12" spans="1:17" x14ac:dyDescent="0.35">
      <c r="A12" s="81" t="s">
        <v>48</v>
      </c>
      <c r="B12" s="82">
        <v>1</v>
      </c>
      <c r="C12" s="82">
        <v>1</v>
      </c>
      <c r="D12" s="82">
        <v>32</v>
      </c>
      <c r="E12" s="82">
        <v>22</v>
      </c>
      <c r="F12" s="82">
        <v>9</v>
      </c>
      <c r="G12" s="82">
        <v>2</v>
      </c>
      <c r="H12" s="90">
        <v>67</v>
      </c>
      <c r="I12" s="43"/>
      <c r="J12" s="81" t="s">
        <v>48</v>
      </c>
      <c r="K12" s="83">
        <v>1.49253731343284E-2</v>
      </c>
      <c r="L12" s="83">
        <v>1.49253731343284E-2</v>
      </c>
      <c r="M12" s="83">
        <v>0.47761194029850701</v>
      </c>
      <c r="N12" s="83">
        <v>0.328358208955224</v>
      </c>
      <c r="O12" s="83">
        <v>0.134328358208955</v>
      </c>
      <c r="P12" s="83">
        <v>2.9850746268656699E-2</v>
      </c>
      <c r="Q12" s="91">
        <v>1</v>
      </c>
    </row>
    <row r="13" spans="1:17" x14ac:dyDescent="0.35">
      <c r="A13" s="81" t="s">
        <v>49</v>
      </c>
      <c r="B13" s="82">
        <v>5</v>
      </c>
      <c r="C13" s="82">
        <v>3</v>
      </c>
      <c r="D13" s="82">
        <v>43</v>
      </c>
      <c r="E13" s="82">
        <v>71</v>
      </c>
      <c r="F13" s="82">
        <v>36</v>
      </c>
      <c r="G13" s="82">
        <v>9</v>
      </c>
      <c r="H13" s="90">
        <v>167</v>
      </c>
      <c r="I13" s="43"/>
      <c r="J13" s="81" t="s">
        <v>49</v>
      </c>
      <c r="K13" s="83">
        <v>2.9940119760479E-2</v>
      </c>
      <c r="L13" s="83">
        <v>1.79640718562874E-2</v>
      </c>
      <c r="M13" s="83">
        <v>0.25748502994012001</v>
      </c>
      <c r="N13" s="83">
        <v>0.42514970059880203</v>
      </c>
      <c r="O13" s="83">
        <v>0.215568862275449</v>
      </c>
      <c r="P13" s="83">
        <v>5.3892215568862298E-2</v>
      </c>
      <c r="Q13" s="91">
        <v>1</v>
      </c>
    </row>
    <row r="14" spans="1:17" x14ac:dyDescent="0.35">
      <c r="A14" s="81" t="s">
        <v>50</v>
      </c>
      <c r="B14" s="82">
        <v>1</v>
      </c>
      <c r="C14" s="82">
        <v>0</v>
      </c>
      <c r="D14" s="82">
        <v>16</v>
      </c>
      <c r="E14" s="82">
        <v>26</v>
      </c>
      <c r="F14" s="82">
        <v>18</v>
      </c>
      <c r="G14" s="82">
        <v>6</v>
      </c>
      <c r="H14" s="90">
        <v>67</v>
      </c>
      <c r="I14" s="43"/>
      <c r="J14" s="81" t="s">
        <v>50</v>
      </c>
      <c r="K14" s="83">
        <v>1.49253731343284E-2</v>
      </c>
      <c r="L14" s="83">
        <v>0</v>
      </c>
      <c r="M14" s="83">
        <v>0.238805970149254</v>
      </c>
      <c r="N14" s="83">
        <v>0.38805970149253699</v>
      </c>
      <c r="O14" s="83">
        <v>0.26865671641791</v>
      </c>
      <c r="P14" s="83">
        <v>8.9552238805970102E-2</v>
      </c>
      <c r="Q14" s="91">
        <v>1</v>
      </c>
    </row>
    <row r="15" spans="1:17" x14ac:dyDescent="0.35">
      <c r="A15" s="81" t="s">
        <v>51</v>
      </c>
      <c r="B15" s="82">
        <v>2</v>
      </c>
      <c r="C15" s="82">
        <v>0</v>
      </c>
      <c r="D15" s="82">
        <v>6</v>
      </c>
      <c r="E15" s="82">
        <v>4</v>
      </c>
      <c r="F15" s="82">
        <v>8</v>
      </c>
      <c r="G15" s="82">
        <v>1</v>
      </c>
      <c r="H15" s="90">
        <v>21</v>
      </c>
      <c r="I15" s="43"/>
      <c r="J15" s="81" t="s">
        <v>51</v>
      </c>
      <c r="K15" s="83">
        <v>9.5238095238095205E-2</v>
      </c>
      <c r="L15" s="83">
        <v>0</v>
      </c>
      <c r="M15" s="83">
        <v>0.28571428571428598</v>
      </c>
      <c r="N15" s="83">
        <v>0.19047619047618999</v>
      </c>
      <c r="O15" s="83">
        <v>0.38095238095238099</v>
      </c>
      <c r="P15" s="83">
        <v>4.7619047619047603E-2</v>
      </c>
      <c r="Q15" s="91">
        <v>1</v>
      </c>
    </row>
    <row r="16" spans="1:17" x14ac:dyDescent="0.35">
      <c r="A16" s="81" t="s">
        <v>52</v>
      </c>
      <c r="B16" s="82">
        <v>0</v>
      </c>
      <c r="C16" s="82">
        <v>0</v>
      </c>
      <c r="D16" s="82">
        <v>0</v>
      </c>
      <c r="E16" s="82">
        <v>1</v>
      </c>
      <c r="F16" s="82">
        <v>1</v>
      </c>
      <c r="G16" s="82">
        <v>0</v>
      </c>
      <c r="H16" s="90">
        <v>2</v>
      </c>
      <c r="I16" s="43"/>
      <c r="J16" s="81" t="s">
        <v>52</v>
      </c>
      <c r="K16" s="83">
        <v>0</v>
      </c>
      <c r="L16" s="83">
        <v>0</v>
      </c>
      <c r="M16" s="83">
        <v>0</v>
      </c>
      <c r="N16" s="83">
        <v>0.5</v>
      </c>
      <c r="O16" s="83">
        <v>0.5</v>
      </c>
      <c r="P16" s="83">
        <v>0</v>
      </c>
      <c r="Q16" s="91">
        <v>1</v>
      </c>
    </row>
    <row r="17" spans="1:17" x14ac:dyDescent="0.35">
      <c r="A17" s="81" t="s">
        <v>53</v>
      </c>
      <c r="B17" s="82">
        <v>0</v>
      </c>
      <c r="C17" s="82">
        <v>0</v>
      </c>
      <c r="D17" s="82">
        <v>0</v>
      </c>
      <c r="E17" s="82">
        <v>1</v>
      </c>
      <c r="F17" s="82">
        <v>0</v>
      </c>
      <c r="G17" s="82">
        <v>1</v>
      </c>
      <c r="H17" s="90">
        <v>2</v>
      </c>
      <c r="I17" s="43"/>
      <c r="J17" s="81" t="s">
        <v>53</v>
      </c>
      <c r="K17" s="83">
        <v>0</v>
      </c>
      <c r="L17" s="83">
        <v>0</v>
      </c>
      <c r="M17" s="83">
        <v>0</v>
      </c>
      <c r="N17" s="83">
        <v>0.5</v>
      </c>
      <c r="O17" s="83">
        <v>0</v>
      </c>
      <c r="P17" s="83">
        <v>0.5</v>
      </c>
      <c r="Q17" s="91">
        <v>1</v>
      </c>
    </row>
    <row r="18" spans="1:17" x14ac:dyDescent="0.35">
      <c r="A18" s="92" t="s">
        <v>44</v>
      </c>
      <c r="B18" s="93">
        <v>0</v>
      </c>
      <c r="C18" s="93">
        <v>0</v>
      </c>
      <c r="D18" s="93">
        <v>0</v>
      </c>
      <c r="E18" s="93">
        <v>0</v>
      </c>
      <c r="F18" s="93">
        <v>0</v>
      </c>
      <c r="G18" s="93">
        <v>0</v>
      </c>
      <c r="H18" s="94">
        <v>0</v>
      </c>
      <c r="I18" s="43"/>
      <c r="J18" s="92" t="s">
        <v>44</v>
      </c>
      <c r="K18" s="67" t="s">
        <v>71</v>
      </c>
      <c r="L18" s="67" t="s">
        <v>71</v>
      </c>
      <c r="M18" s="67" t="s">
        <v>71</v>
      </c>
      <c r="N18" s="67" t="s">
        <v>71</v>
      </c>
      <c r="O18" s="67" t="s">
        <v>71</v>
      </c>
      <c r="P18" s="67" t="s">
        <v>71</v>
      </c>
      <c r="Q18" s="68" t="s">
        <v>71</v>
      </c>
    </row>
    <row r="19" spans="1:17" x14ac:dyDescent="0.35">
      <c r="A19" s="43"/>
      <c r="B19" s="43"/>
      <c r="C19" s="43"/>
      <c r="D19" s="43"/>
      <c r="E19" s="43"/>
      <c r="F19" s="43"/>
      <c r="G19" s="43"/>
      <c r="H19" s="43"/>
      <c r="I19" s="43"/>
      <c r="J19" s="43"/>
      <c r="K19" s="43"/>
      <c r="L19" s="43"/>
      <c r="M19" s="43"/>
      <c r="N19" s="43"/>
      <c r="O19" s="43"/>
      <c r="P19" s="43"/>
      <c r="Q19" s="43"/>
    </row>
    <row r="20" spans="1:17" ht="39" x14ac:dyDescent="0.35">
      <c r="A20" s="42" t="s">
        <v>80</v>
      </c>
      <c r="B20" s="89" t="s">
        <v>17</v>
      </c>
      <c r="C20" s="89" t="s">
        <v>18</v>
      </c>
      <c r="D20" s="89" t="s">
        <v>19</v>
      </c>
      <c r="E20" s="89" t="s">
        <v>20</v>
      </c>
      <c r="F20" s="89" t="s">
        <v>21</v>
      </c>
      <c r="G20" s="57" t="s">
        <v>79</v>
      </c>
      <c r="H20" s="89" t="s">
        <v>13</v>
      </c>
      <c r="I20" s="43"/>
      <c r="J20" s="42" t="s">
        <v>80</v>
      </c>
      <c r="K20" s="89" t="s">
        <v>17</v>
      </c>
      <c r="L20" s="89" t="s">
        <v>18</v>
      </c>
      <c r="M20" s="89" t="s">
        <v>19</v>
      </c>
      <c r="N20" s="89" t="s">
        <v>20</v>
      </c>
      <c r="O20" s="89" t="s">
        <v>21</v>
      </c>
      <c r="P20" s="57" t="s">
        <v>79</v>
      </c>
      <c r="Q20" s="89" t="s">
        <v>13</v>
      </c>
    </row>
    <row r="21" spans="1:17" x14ac:dyDescent="0.35">
      <c r="A21" s="81" t="s">
        <v>54</v>
      </c>
      <c r="B21" s="82">
        <v>0</v>
      </c>
      <c r="C21" s="82">
        <v>0</v>
      </c>
      <c r="D21" s="82">
        <v>2</v>
      </c>
      <c r="E21" s="82">
        <v>7</v>
      </c>
      <c r="F21" s="82">
        <v>5</v>
      </c>
      <c r="G21" s="82">
        <v>0</v>
      </c>
      <c r="H21" s="90">
        <v>14</v>
      </c>
      <c r="I21" s="43"/>
      <c r="J21" s="81" t="s">
        <v>54</v>
      </c>
      <c r="K21" s="83">
        <v>0</v>
      </c>
      <c r="L21" s="83">
        <v>0</v>
      </c>
      <c r="M21" s="83">
        <v>0.14285714285714299</v>
      </c>
      <c r="N21" s="83">
        <v>0.5</v>
      </c>
      <c r="O21" s="83">
        <v>0.35714285714285698</v>
      </c>
      <c r="P21" s="83">
        <v>0</v>
      </c>
      <c r="Q21" s="91">
        <v>1</v>
      </c>
    </row>
    <row r="22" spans="1:17" x14ac:dyDescent="0.35">
      <c r="A22" s="81" t="s">
        <v>55</v>
      </c>
      <c r="B22" s="82">
        <v>0</v>
      </c>
      <c r="C22" s="82">
        <v>1</v>
      </c>
      <c r="D22" s="82">
        <v>2</v>
      </c>
      <c r="E22" s="82">
        <v>4</v>
      </c>
      <c r="F22" s="82">
        <v>3</v>
      </c>
      <c r="G22" s="82">
        <v>1</v>
      </c>
      <c r="H22" s="90">
        <v>11</v>
      </c>
      <c r="I22" s="43"/>
      <c r="J22" s="81" t="s">
        <v>55</v>
      </c>
      <c r="K22" s="83">
        <v>0</v>
      </c>
      <c r="L22" s="83">
        <v>9.0909090909090898E-2</v>
      </c>
      <c r="M22" s="83">
        <v>0.18181818181818199</v>
      </c>
      <c r="N22" s="83">
        <v>0.36363636363636398</v>
      </c>
      <c r="O22" s="83">
        <v>0.27272727272727298</v>
      </c>
      <c r="P22" s="83">
        <v>9.0909090909090898E-2</v>
      </c>
      <c r="Q22" s="91">
        <v>1</v>
      </c>
    </row>
    <row r="23" spans="1:17" x14ac:dyDescent="0.35">
      <c r="A23" s="81" t="s">
        <v>56</v>
      </c>
      <c r="B23" s="82">
        <v>0</v>
      </c>
      <c r="C23" s="82">
        <v>0</v>
      </c>
      <c r="D23" s="82">
        <v>1</v>
      </c>
      <c r="E23" s="82">
        <v>1</v>
      </c>
      <c r="F23" s="82">
        <v>2</v>
      </c>
      <c r="G23" s="82">
        <v>1</v>
      </c>
      <c r="H23" s="90">
        <v>5</v>
      </c>
      <c r="I23" s="43"/>
      <c r="J23" s="81" t="s">
        <v>56</v>
      </c>
      <c r="K23" s="83">
        <v>0</v>
      </c>
      <c r="L23" s="83">
        <v>0</v>
      </c>
      <c r="M23" s="83">
        <v>0.2</v>
      </c>
      <c r="N23" s="83">
        <v>0.2</v>
      </c>
      <c r="O23" s="83">
        <v>0.4</v>
      </c>
      <c r="P23" s="83">
        <v>0.2</v>
      </c>
      <c r="Q23" s="91">
        <v>1</v>
      </c>
    </row>
    <row r="24" spans="1:17" x14ac:dyDescent="0.35">
      <c r="A24" s="81" t="s">
        <v>57</v>
      </c>
      <c r="B24" s="82">
        <v>0</v>
      </c>
      <c r="C24" s="82">
        <v>0</v>
      </c>
      <c r="D24" s="82">
        <v>3</v>
      </c>
      <c r="E24" s="82">
        <v>2</v>
      </c>
      <c r="F24" s="82">
        <v>2</v>
      </c>
      <c r="G24" s="82">
        <v>1</v>
      </c>
      <c r="H24" s="90">
        <v>8</v>
      </c>
      <c r="I24" s="43"/>
      <c r="J24" s="81" t="s">
        <v>57</v>
      </c>
      <c r="K24" s="83">
        <v>0</v>
      </c>
      <c r="L24" s="83">
        <v>0</v>
      </c>
      <c r="M24" s="83">
        <v>0.375</v>
      </c>
      <c r="N24" s="83">
        <v>0.25</v>
      </c>
      <c r="O24" s="83">
        <v>0.25</v>
      </c>
      <c r="P24" s="83">
        <v>0.125</v>
      </c>
      <c r="Q24" s="91">
        <v>1</v>
      </c>
    </row>
    <row r="25" spans="1:17" x14ac:dyDescent="0.35">
      <c r="A25" s="81" t="s">
        <v>58</v>
      </c>
      <c r="B25" s="82">
        <v>7</v>
      </c>
      <c r="C25" s="82">
        <v>3</v>
      </c>
      <c r="D25" s="82">
        <v>77</v>
      </c>
      <c r="E25" s="82">
        <v>94</v>
      </c>
      <c r="F25" s="82">
        <v>50</v>
      </c>
      <c r="G25" s="82">
        <v>12</v>
      </c>
      <c r="H25" s="90">
        <v>243</v>
      </c>
      <c r="I25" s="43"/>
      <c r="J25" s="81" t="s">
        <v>58</v>
      </c>
      <c r="K25" s="83">
        <v>2.8806584362139901E-2</v>
      </c>
      <c r="L25" s="83">
        <v>1.2345679012345699E-2</v>
      </c>
      <c r="M25" s="83">
        <v>0.31687242798353898</v>
      </c>
      <c r="N25" s="83">
        <v>0.38683127572016501</v>
      </c>
      <c r="O25" s="83">
        <v>0.20576131687242799</v>
      </c>
      <c r="P25" s="83">
        <v>4.9382716049382699E-2</v>
      </c>
      <c r="Q25" s="91">
        <v>1</v>
      </c>
    </row>
    <row r="26" spans="1:17" x14ac:dyDescent="0.35">
      <c r="A26" s="92" t="s">
        <v>44</v>
      </c>
      <c r="B26" s="93">
        <v>3</v>
      </c>
      <c r="C26" s="93">
        <v>0</v>
      </c>
      <c r="D26" s="93">
        <v>28</v>
      </c>
      <c r="E26" s="93">
        <v>39</v>
      </c>
      <c r="F26" s="93">
        <v>18</v>
      </c>
      <c r="G26" s="93">
        <v>9</v>
      </c>
      <c r="H26" s="94">
        <v>97</v>
      </c>
      <c r="I26" s="43"/>
      <c r="J26" s="92" t="s">
        <v>44</v>
      </c>
      <c r="K26" s="95">
        <v>3.09278350515464E-2</v>
      </c>
      <c r="L26" s="95">
        <v>0</v>
      </c>
      <c r="M26" s="95">
        <v>0.28865979381443302</v>
      </c>
      <c r="N26" s="95">
        <v>0.402061855670103</v>
      </c>
      <c r="O26" s="95">
        <v>0.185567010309278</v>
      </c>
      <c r="P26" s="95">
        <v>9.2783505154639206E-2</v>
      </c>
      <c r="Q26" s="96">
        <v>1</v>
      </c>
    </row>
    <row r="27" spans="1:17" x14ac:dyDescent="0.35">
      <c r="A27" s="43"/>
      <c r="B27" s="43"/>
      <c r="C27" s="43"/>
      <c r="D27" s="43"/>
      <c r="E27" s="43"/>
      <c r="F27" s="43"/>
      <c r="G27" s="43"/>
      <c r="H27" s="43"/>
      <c r="I27" s="43"/>
      <c r="J27" s="43"/>
      <c r="K27" s="43"/>
      <c r="L27" s="43"/>
      <c r="M27" s="43"/>
      <c r="N27" s="43"/>
      <c r="O27" s="43"/>
      <c r="P27" s="43"/>
      <c r="Q27" s="85" t="s">
        <v>15</v>
      </c>
    </row>
    <row r="28" spans="1:17" x14ac:dyDescent="0.35">
      <c r="A28" s="142" t="s">
        <v>62</v>
      </c>
      <c r="B28" s="128"/>
      <c r="C28" s="128"/>
      <c r="D28" s="128"/>
      <c r="E28" s="128"/>
      <c r="F28" s="128"/>
      <c r="G28" s="128"/>
      <c r="H28" s="128"/>
      <c r="I28" s="43"/>
      <c r="J28" s="43"/>
      <c r="K28" s="43"/>
      <c r="L28" s="43"/>
      <c r="M28" s="43"/>
      <c r="N28" s="43"/>
      <c r="O28" s="43"/>
      <c r="P28" s="43"/>
      <c r="Q28" s="43"/>
    </row>
    <row r="29" spans="1:17" x14ac:dyDescent="0.35">
      <c r="A29" s="43"/>
      <c r="B29" s="43"/>
      <c r="C29" s="43"/>
      <c r="D29" s="43"/>
      <c r="E29" s="43"/>
      <c r="F29" s="43"/>
      <c r="G29" s="43"/>
      <c r="H29" s="43"/>
      <c r="I29" s="43"/>
      <c r="J29" s="43"/>
      <c r="K29" s="43"/>
      <c r="L29" s="43"/>
      <c r="M29" s="43"/>
      <c r="N29" s="43"/>
      <c r="O29" s="43"/>
      <c r="P29" s="43"/>
      <c r="Q29" s="43"/>
    </row>
    <row r="30" spans="1:17" x14ac:dyDescent="0.35">
      <c r="A30" s="86" t="s">
        <v>16</v>
      </c>
      <c r="B30" s="43"/>
      <c r="C30" s="43"/>
      <c r="D30" s="43"/>
      <c r="E30" s="43"/>
      <c r="F30" s="43"/>
      <c r="G30" s="43"/>
      <c r="H30" s="43"/>
      <c r="I30" s="43"/>
      <c r="J30" s="43"/>
      <c r="K30" s="43"/>
      <c r="L30" s="43"/>
      <c r="M30" s="43"/>
      <c r="N30" s="43"/>
      <c r="O30" s="43"/>
      <c r="P30" s="43"/>
      <c r="Q30" s="43"/>
    </row>
    <row r="31" spans="1:17" x14ac:dyDescent="0.35">
      <c r="A31" s="140" t="s">
        <v>63</v>
      </c>
      <c r="B31" s="134"/>
      <c r="C31" s="134"/>
      <c r="D31" s="134"/>
      <c r="E31" s="134"/>
      <c r="F31" s="134"/>
      <c r="G31" s="134"/>
      <c r="H31" s="134"/>
    </row>
    <row r="32" spans="1:17" x14ac:dyDescent="0.35">
      <c r="A32" s="134"/>
      <c r="B32" s="134"/>
      <c r="C32" s="134"/>
      <c r="D32" s="134"/>
      <c r="E32" s="134"/>
      <c r="F32" s="134"/>
      <c r="G32" s="134"/>
      <c r="H32" s="134"/>
    </row>
    <row r="33" spans="1:8" x14ac:dyDescent="0.35">
      <c r="A33" s="134"/>
      <c r="B33" s="134"/>
      <c r="C33" s="134"/>
      <c r="D33" s="134"/>
      <c r="E33" s="134"/>
      <c r="F33" s="134"/>
      <c r="G33" s="134"/>
      <c r="H33" s="134"/>
    </row>
    <row r="34" spans="1:8" x14ac:dyDescent="0.35">
      <c r="A34" s="140" t="s">
        <v>59</v>
      </c>
      <c r="B34" s="134"/>
      <c r="C34" s="134"/>
      <c r="D34" s="134"/>
      <c r="E34" s="134"/>
      <c r="F34" s="134"/>
      <c r="G34" s="134"/>
      <c r="H34" s="134"/>
    </row>
    <row r="35" spans="1:8" x14ac:dyDescent="0.35">
      <c r="A35" s="134"/>
      <c r="B35" s="134"/>
      <c r="C35" s="134"/>
      <c r="D35" s="134"/>
      <c r="E35" s="134"/>
      <c r="F35" s="134"/>
      <c r="G35" s="134"/>
      <c r="H35" s="134"/>
    </row>
  </sheetData>
  <mergeCells count="8">
    <mergeCell ref="A1:H1"/>
    <mergeCell ref="A3:A4"/>
    <mergeCell ref="A28:H28"/>
    <mergeCell ref="A31:H33"/>
    <mergeCell ref="A34:H35"/>
    <mergeCell ref="B3:H3"/>
    <mergeCell ref="J3:J4"/>
    <mergeCell ref="K3:Q3"/>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1"/>
  <sheetViews>
    <sheetView workbookViewId="0">
      <selection sqref="A1:E1"/>
    </sheetView>
  </sheetViews>
  <sheetFormatPr defaultColWidth="11.54296875" defaultRowHeight="14.5" x14ac:dyDescent="0.35"/>
  <cols>
    <col min="1" max="1" width="20.54296875" customWidth="1"/>
    <col min="2" max="3" width="13.54296875" customWidth="1"/>
  </cols>
  <sheetData>
    <row r="1" spans="1:7" ht="27.65" customHeight="1" x14ac:dyDescent="0.35">
      <c r="A1" s="148" t="s">
        <v>250</v>
      </c>
      <c r="B1" s="128"/>
      <c r="C1" s="128"/>
      <c r="D1" s="128"/>
      <c r="E1" s="128"/>
      <c r="F1" s="9" t="str">
        <f>HYPERLINK("#'Index'!A1", "Index")</f>
        <v>Index</v>
      </c>
    </row>
    <row r="2" spans="1:7" x14ac:dyDescent="0.35">
      <c r="A2" s="97"/>
      <c r="B2" s="43"/>
      <c r="C2" s="43"/>
      <c r="D2" s="43"/>
      <c r="E2" s="43"/>
    </row>
    <row r="3" spans="1:7" ht="15" x14ac:dyDescent="0.35">
      <c r="A3" s="147" t="s">
        <v>40</v>
      </c>
      <c r="B3" s="138" t="s">
        <v>75</v>
      </c>
      <c r="C3" s="146"/>
      <c r="D3" s="43"/>
      <c r="E3" s="43"/>
    </row>
    <row r="4" spans="1:7" x14ac:dyDescent="0.35">
      <c r="A4" s="147" t="s">
        <v>0</v>
      </c>
      <c r="B4" s="89" t="s">
        <v>24</v>
      </c>
      <c r="C4" s="89" t="s">
        <v>25</v>
      </c>
      <c r="D4" s="43"/>
      <c r="E4" s="43"/>
    </row>
    <row r="5" spans="1:7" x14ac:dyDescent="0.35">
      <c r="A5" s="81" t="s">
        <v>42</v>
      </c>
      <c r="B5" s="87">
        <v>2.4851851851851898</v>
      </c>
      <c r="C5" s="87">
        <v>2.2916666666666701</v>
      </c>
      <c r="D5" s="43"/>
      <c r="F5" s="33"/>
      <c r="G5" s="34"/>
    </row>
    <row r="6" spans="1:7" x14ac:dyDescent="0.35">
      <c r="A6" s="81" t="s">
        <v>43</v>
      </c>
      <c r="B6" s="87">
        <v>2.0956666666666699</v>
      </c>
      <c r="C6" s="87">
        <v>2</v>
      </c>
      <c r="D6" s="43"/>
    </row>
    <row r="7" spans="1:7" x14ac:dyDescent="0.35">
      <c r="A7" s="92" t="s">
        <v>44</v>
      </c>
      <c r="B7" s="98" t="s">
        <v>71</v>
      </c>
      <c r="C7" s="98" t="s">
        <v>71</v>
      </c>
      <c r="D7" s="43"/>
    </row>
    <row r="8" spans="1:7" x14ac:dyDescent="0.35">
      <c r="A8" s="43"/>
      <c r="B8" s="43"/>
      <c r="C8" s="43"/>
      <c r="D8" s="43"/>
    </row>
    <row r="9" spans="1:7" x14ac:dyDescent="0.35">
      <c r="A9" s="79" t="s">
        <v>45</v>
      </c>
      <c r="B9" s="89" t="s">
        <v>24</v>
      </c>
      <c r="C9" s="89" t="s">
        <v>25</v>
      </c>
      <c r="D9" s="43"/>
    </row>
    <row r="10" spans="1:7" x14ac:dyDescent="0.35">
      <c r="A10" s="81" t="s">
        <v>46</v>
      </c>
      <c r="B10" s="99" t="s">
        <v>71</v>
      </c>
      <c r="C10" s="99" t="s">
        <v>71</v>
      </c>
      <c r="D10" s="43"/>
    </row>
    <row r="11" spans="1:7" x14ac:dyDescent="0.35">
      <c r="A11" s="81" t="s">
        <v>47</v>
      </c>
      <c r="B11" s="87">
        <v>2.1875</v>
      </c>
      <c r="C11" s="87">
        <v>2.4583333333333299</v>
      </c>
      <c r="D11" s="43"/>
    </row>
    <row r="12" spans="1:7" x14ac:dyDescent="0.35">
      <c r="A12" s="81" t="s">
        <v>48</v>
      </c>
      <c r="B12" s="87">
        <v>1.3518518518518501</v>
      </c>
      <c r="C12" s="87">
        <v>1.1666666666666701</v>
      </c>
      <c r="D12" s="43"/>
    </row>
    <row r="13" spans="1:7" x14ac:dyDescent="0.35">
      <c r="A13" s="81" t="s">
        <v>49</v>
      </c>
      <c r="B13" s="87">
        <v>2.5347222222222201</v>
      </c>
      <c r="C13" s="87">
        <v>2.125</v>
      </c>
      <c r="D13" s="43"/>
    </row>
    <row r="14" spans="1:7" x14ac:dyDescent="0.35">
      <c r="A14" s="81" t="s">
        <v>50</v>
      </c>
      <c r="B14" s="87">
        <v>2.1160493827160498</v>
      </c>
      <c r="C14" s="87">
        <v>2</v>
      </c>
      <c r="D14" s="43"/>
    </row>
    <row r="15" spans="1:7" x14ac:dyDescent="0.35">
      <c r="A15" s="81" t="s">
        <v>51</v>
      </c>
      <c r="B15" s="87">
        <v>2.1041666666666701</v>
      </c>
      <c r="C15" s="87">
        <v>2.25</v>
      </c>
      <c r="D15" s="43"/>
    </row>
    <row r="16" spans="1:7" x14ac:dyDescent="0.35">
      <c r="A16" s="81" t="s">
        <v>52</v>
      </c>
      <c r="B16" s="99" t="s">
        <v>72</v>
      </c>
      <c r="C16" s="99" t="s">
        <v>72</v>
      </c>
      <c r="D16" s="43"/>
    </row>
    <row r="17" spans="1:5" x14ac:dyDescent="0.35">
      <c r="A17" s="81" t="s">
        <v>53</v>
      </c>
      <c r="B17" s="99" t="s">
        <v>71</v>
      </c>
      <c r="C17" s="99" t="s">
        <v>71</v>
      </c>
      <c r="D17" s="43"/>
    </row>
    <row r="18" spans="1:5" x14ac:dyDescent="0.35">
      <c r="A18" s="92" t="s">
        <v>44</v>
      </c>
      <c r="B18" s="98" t="s">
        <v>71</v>
      </c>
      <c r="C18" s="98" t="s">
        <v>71</v>
      </c>
      <c r="D18" s="43"/>
    </row>
    <row r="19" spans="1:5" x14ac:dyDescent="0.35">
      <c r="A19" s="43"/>
      <c r="B19" s="43"/>
      <c r="C19" s="43"/>
      <c r="D19" s="43"/>
    </row>
    <row r="20" spans="1:5" ht="15" x14ac:dyDescent="0.35">
      <c r="A20" s="42" t="s">
        <v>81</v>
      </c>
      <c r="B20" s="89" t="s">
        <v>24</v>
      </c>
      <c r="C20" s="89" t="s">
        <v>25</v>
      </c>
      <c r="D20" s="43"/>
    </row>
    <row r="21" spans="1:5" x14ac:dyDescent="0.35">
      <c r="A21" s="81" t="s">
        <v>54</v>
      </c>
      <c r="B21" s="87">
        <v>1.5333333333333301</v>
      </c>
      <c r="C21" s="87">
        <v>2</v>
      </c>
      <c r="D21" s="43"/>
    </row>
    <row r="22" spans="1:5" x14ac:dyDescent="0.35">
      <c r="A22" s="81" t="s">
        <v>55</v>
      </c>
      <c r="B22" s="99" t="s">
        <v>72</v>
      </c>
      <c r="C22" s="99" t="s">
        <v>72</v>
      </c>
      <c r="D22" s="43"/>
    </row>
    <row r="23" spans="1:5" x14ac:dyDescent="0.35">
      <c r="A23" s="81" t="s">
        <v>56</v>
      </c>
      <c r="B23" s="99" t="s">
        <v>72</v>
      </c>
      <c r="C23" s="99" t="s">
        <v>72</v>
      </c>
      <c r="D23" s="43"/>
    </row>
    <row r="24" spans="1:5" x14ac:dyDescent="0.35">
      <c r="A24" s="81" t="s">
        <v>57</v>
      </c>
      <c r="B24" s="99" t="s">
        <v>72</v>
      </c>
      <c r="C24" s="99" t="s">
        <v>72</v>
      </c>
      <c r="D24" s="43"/>
    </row>
    <row r="25" spans="1:5" x14ac:dyDescent="0.35">
      <c r="A25" s="81" t="s">
        <v>58</v>
      </c>
      <c r="B25" s="87">
        <v>2.26844444444444</v>
      </c>
      <c r="C25" s="87">
        <v>1.8333333333333299</v>
      </c>
      <c r="D25" s="43"/>
    </row>
    <row r="26" spans="1:5" x14ac:dyDescent="0.35">
      <c r="A26" s="92" t="s">
        <v>44</v>
      </c>
      <c r="B26" s="98">
        <v>2.6388888888888902</v>
      </c>
      <c r="C26" s="98">
        <v>2.75</v>
      </c>
      <c r="D26" s="43"/>
    </row>
    <row r="27" spans="1:5" x14ac:dyDescent="0.35">
      <c r="A27" s="43"/>
      <c r="B27" s="43"/>
      <c r="C27" s="85" t="s">
        <v>15</v>
      </c>
      <c r="D27" s="43"/>
      <c r="E27" s="43"/>
    </row>
    <row r="29" spans="1:5" x14ac:dyDescent="0.35">
      <c r="A29" s="140" t="s">
        <v>65</v>
      </c>
      <c r="B29" s="134"/>
      <c r="C29" s="134"/>
      <c r="D29" s="134"/>
      <c r="E29" s="134"/>
    </row>
    <row r="30" spans="1:5" x14ac:dyDescent="0.35">
      <c r="A30" s="134"/>
      <c r="B30" s="134"/>
      <c r="C30" s="134"/>
      <c r="D30" s="134"/>
      <c r="E30" s="134"/>
    </row>
    <row r="31" spans="1:5" x14ac:dyDescent="0.35">
      <c r="A31" s="140" t="s">
        <v>66</v>
      </c>
      <c r="B31" s="134"/>
      <c r="C31" s="134"/>
      <c r="D31" s="134"/>
      <c r="E31" s="134"/>
    </row>
    <row r="33" spans="1:5" x14ac:dyDescent="0.35">
      <c r="A33" s="8" t="s">
        <v>16</v>
      </c>
    </row>
    <row r="34" spans="1:5" ht="14.5" customHeight="1" x14ac:dyDescent="0.35">
      <c r="A34" s="145" t="s">
        <v>27</v>
      </c>
      <c r="B34" s="145"/>
      <c r="C34" s="145"/>
      <c r="D34" s="145"/>
      <c r="E34" s="145"/>
    </row>
    <row r="35" spans="1:5" ht="14.5" customHeight="1" x14ac:dyDescent="0.35">
      <c r="A35" s="145"/>
      <c r="B35" s="145"/>
      <c r="C35" s="145"/>
      <c r="D35" s="145"/>
      <c r="E35" s="145"/>
    </row>
    <row r="36" spans="1:5" x14ac:dyDescent="0.35">
      <c r="A36" s="145"/>
      <c r="B36" s="145"/>
      <c r="C36" s="145"/>
      <c r="D36" s="145"/>
      <c r="E36" s="145"/>
    </row>
    <row r="37" spans="1:5" x14ac:dyDescent="0.35">
      <c r="A37" s="145" t="s">
        <v>26</v>
      </c>
      <c r="B37" s="136"/>
      <c r="C37" s="136"/>
      <c r="D37" s="136"/>
      <c r="E37" s="136"/>
    </row>
    <row r="38" spans="1:5" x14ac:dyDescent="0.35">
      <c r="A38" s="136"/>
      <c r="B38" s="136"/>
      <c r="C38" s="136"/>
      <c r="D38" s="136"/>
      <c r="E38" s="136"/>
    </row>
    <row r="39" spans="1:5" x14ac:dyDescent="0.35">
      <c r="A39" s="145" t="s">
        <v>67</v>
      </c>
      <c r="B39" s="136"/>
      <c r="C39" s="136"/>
      <c r="D39" s="136"/>
      <c r="E39" s="136"/>
    </row>
    <row r="40" spans="1:5" x14ac:dyDescent="0.35">
      <c r="A40" s="136"/>
      <c r="B40" s="136"/>
      <c r="C40" s="136"/>
      <c r="D40" s="136"/>
      <c r="E40" s="136"/>
    </row>
    <row r="41" spans="1:5" x14ac:dyDescent="0.35">
      <c r="A41" s="136"/>
      <c r="B41" s="136"/>
      <c r="C41" s="136"/>
      <c r="D41" s="136"/>
      <c r="E41" s="136"/>
    </row>
  </sheetData>
  <mergeCells count="8">
    <mergeCell ref="A39:E41"/>
    <mergeCell ref="B3:C3"/>
    <mergeCell ref="A34:E36"/>
    <mergeCell ref="A1:E1"/>
    <mergeCell ref="A3:A4"/>
    <mergeCell ref="A29:E30"/>
    <mergeCell ref="A31:E31"/>
    <mergeCell ref="A37:E38"/>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6"/>
  <sheetViews>
    <sheetView workbookViewId="0">
      <selection sqref="A1:L1"/>
    </sheetView>
  </sheetViews>
  <sheetFormatPr defaultColWidth="11.54296875" defaultRowHeight="14.5" x14ac:dyDescent="0.35"/>
  <cols>
    <col min="1" max="1" width="24.1796875" customWidth="1"/>
    <col min="2" max="12" width="10.54296875" customWidth="1"/>
    <col min="14" max="14" width="20.54296875" customWidth="1"/>
    <col min="15" max="25" width="10.54296875" customWidth="1"/>
  </cols>
  <sheetData>
    <row r="1" spans="1:25" x14ac:dyDescent="0.35">
      <c r="A1" s="144" t="s">
        <v>251</v>
      </c>
      <c r="B1" s="134"/>
      <c r="C1" s="134"/>
      <c r="D1" s="134"/>
      <c r="E1" s="134"/>
      <c r="F1" s="134"/>
      <c r="G1" s="134"/>
      <c r="H1" s="134"/>
      <c r="I1" s="134"/>
      <c r="J1" s="134"/>
      <c r="K1" s="134"/>
      <c r="L1" s="134"/>
      <c r="M1" s="9" t="str">
        <f>HYPERLINK("#'Index'!A1", "Index")</f>
        <v>Index</v>
      </c>
    </row>
    <row r="3" spans="1:25" ht="15" x14ac:dyDescent="0.35">
      <c r="A3" s="147" t="s">
        <v>40</v>
      </c>
      <c r="B3" s="138" t="s">
        <v>82</v>
      </c>
      <c r="C3" s="146"/>
      <c r="D3" s="146"/>
      <c r="E3" s="146"/>
      <c r="F3" s="146"/>
      <c r="G3" s="146"/>
      <c r="H3" s="146"/>
      <c r="I3" s="146"/>
      <c r="J3" s="146"/>
      <c r="K3" s="146"/>
      <c r="L3" s="146"/>
      <c r="M3" s="43"/>
      <c r="N3" s="147" t="s">
        <v>40</v>
      </c>
      <c r="O3" s="138" t="s">
        <v>83</v>
      </c>
      <c r="P3" s="146"/>
      <c r="Q3" s="146"/>
      <c r="R3" s="146"/>
      <c r="S3" s="146"/>
      <c r="T3" s="146"/>
      <c r="U3" s="146"/>
      <c r="V3" s="146"/>
      <c r="W3" s="146"/>
      <c r="X3" s="146"/>
      <c r="Y3" s="146"/>
    </row>
    <row r="4" spans="1:25" ht="26" x14ac:dyDescent="0.35">
      <c r="A4" s="147" t="s">
        <v>0</v>
      </c>
      <c r="B4" s="89" t="s">
        <v>29</v>
      </c>
      <c r="C4" s="89" t="s">
        <v>30</v>
      </c>
      <c r="D4" s="89" t="s">
        <v>31</v>
      </c>
      <c r="E4" s="89" t="s">
        <v>32</v>
      </c>
      <c r="F4" s="89" t="s">
        <v>33</v>
      </c>
      <c r="G4" s="89" t="s">
        <v>34</v>
      </c>
      <c r="H4" s="89" t="s">
        <v>35</v>
      </c>
      <c r="I4" s="89" t="s">
        <v>36</v>
      </c>
      <c r="J4" s="89" t="s">
        <v>37</v>
      </c>
      <c r="K4" s="89" t="s">
        <v>38</v>
      </c>
      <c r="L4" s="89" t="s">
        <v>13</v>
      </c>
      <c r="M4" s="43"/>
      <c r="N4" s="147" t="s">
        <v>0</v>
      </c>
      <c r="O4" s="89" t="s">
        <v>29</v>
      </c>
      <c r="P4" s="89" t="s">
        <v>30</v>
      </c>
      <c r="Q4" s="89" t="s">
        <v>31</v>
      </c>
      <c r="R4" s="89" t="s">
        <v>32</v>
      </c>
      <c r="S4" s="89" t="s">
        <v>33</v>
      </c>
      <c r="T4" s="89" t="s">
        <v>34</v>
      </c>
      <c r="U4" s="89" t="s">
        <v>35</v>
      </c>
      <c r="V4" s="89" t="s">
        <v>36</v>
      </c>
      <c r="W4" s="89" t="s">
        <v>37</v>
      </c>
      <c r="X4" s="89" t="s">
        <v>38</v>
      </c>
      <c r="Y4" s="89" t="s">
        <v>13</v>
      </c>
    </row>
    <row r="5" spans="1:25" x14ac:dyDescent="0.35">
      <c r="A5" s="81" t="s">
        <v>42</v>
      </c>
      <c r="B5" s="82">
        <v>5</v>
      </c>
      <c r="C5" s="82">
        <v>9</v>
      </c>
      <c r="D5" s="82">
        <v>9</v>
      </c>
      <c r="E5" s="82">
        <v>6</v>
      </c>
      <c r="F5" s="82">
        <v>0</v>
      </c>
      <c r="G5" s="82">
        <v>0</v>
      </c>
      <c r="H5" s="82">
        <v>0</v>
      </c>
      <c r="I5" s="82">
        <v>0</v>
      </c>
      <c r="J5" s="82">
        <v>0</v>
      </c>
      <c r="K5" s="82">
        <v>1</v>
      </c>
      <c r="L5" s="90">
        <v>30</v>
      </c>
      <c r="M5" s="43"/>
      <c r="N5" s="81" t="s">
        <v>42</v>
      </c>
      <c r="O5" s="83">
        <v>0.16666666666666699</v>
      </c>
      <c r="P5" s="83">
        <v>0.3</v>
      </c>
      <c r="Q5" s="83">
        <v>0.3</v>
      </c>
      <c r="R5" s="83">
        <v>0.2</v>
      </c>
      <c r="S5" s="83">
        <v>0</v>
      </c>
      <c r="T5" s="83">
        <v>0</v>
      </c>
      <c r="U5" s="83">
        <v>0</v>
      </c>
      <c r="V5" s="83">
        <v>0</v>
      </c>
      <c r="W5" s="83">
        <v>0</v>
      </c>
      <c r="X5" s="83">
        <v>3.3333333333333298E-2</v>
      </c>
      <c r="Y5" s="91">
        <v>1</v>
      </c>
    </row>
    <row r="6" spans="1:25" x14ac:dyDescent="0.35">
      <c r="A6" s="81" t="s">
        <v>43</v>
      </c>
      <c r="B6" s="82">
        <v>15</v>
      </c>
      <c r="C6" s="82">
        <v>14</v>
      </c>
      <c r="D6" s="82">
        <v>12</v>
      </c>
      <c r="E6" s="82">
        <v>7</v>
      </c>
      <c r="F6" s="82">
        <v>0</v>
      </c>
      <c r="G6" s="82">
        <v>0</v>
      </c>
      <c r="H6" s="82">
        <v>1</v>
      </c>
      <c r="I6" s="82">
        <v>1</v>
      </c>
      <c r="J6" s="82">
        <v>0</v>
      </c>
      <c r="K6" s="82">
        <v>0</v>
      </c>
      <c r="L6" s="90">
        <v>50</v>
      </c>
      <c r="M6" s="43"/>
      <c r="N6" s="81" t="s">
        <v>43</v>
      </c>
      <c r="O6" s="83">
        <v>0.3</v>
      </c>
      <c r="P6" s="83">
        <v>0.28000000000000003</v>
      </c>
      <c r="Q6" s="83">
        <v>0.24</v>
      </c>
      <c r="R6" s="83">
        <v>0.14000000000000001</v>
      </c>
      <c r="S6" s="83">
        <v>0</v>
      </c>
      <c r="T6" s="83">
        <v>0</v>
      </c>
      <c r="U6" s="83">
        <v>0.02</v>
      </c>
      <c r="V6" s="83">
        <v>0.02</v>
      </c>
      <c r="W6" s="83">
        <v>0</v>
      </c>
      <c r="X6" s="83">
        <v>0</v>
      </c>
      <c r="Y6" s="91">
        <v>1</v>
      </c>
    </row>
    <row r="7" spans="1:25" x14ac:dyDescent="0.35">
      <c r="A7" s="92" t="s">
        <v>44</v>
      </c>
      <c r="B7" s="93">
        <v>0</v>
      </c>
      <c r="C7" s="93">
        <v>0</v>
      </c>
      <c r="D7" s="93">
        <v>0</v>
      </c>
      <c r="E7" s="93">
        <v>0</v>
      </c>
      <c r="F7" s="93">
        <v>0</v>
      </c>
      <c r="G7" s="93">
        <v>0</v>
      </c>
      <c r="H7" s="93">
        <v>0</v>
      </c>
      <c r="I7" s="93">
        <v>0</v>
      </c>
      <c r="J7" s="93">
        <v>0</v>
      </c>
      <c r="K7" s="93">
        <v>0</v>
      </c>
      <c r="L7" s="94">
        <v>0</v>
      </c>
      <c r="M7" s="43"/>
      <c r="N7" s="92" t="s">
        <v>44</v>
      </c>
      <c r="O7" s="67" t="s">
        <v>71</v>
      </c>
      <c r="P7" s="67" t="s">
        <v>71</v>
      </c>
      <c r="Q7" s="67" t="s">
        <v>71</v>
      </c>
      <c r="R7" s="67" t="s">
        <v>71</v>
      </c>
      <c r="S7" s="67" t="s">
        <v>71</v>
      </c>
      <c r="T7" s="67" t="s">
        <v>71</v>
      </c>
      <c r="U7" s="67" t="s">
        <v>71</v>
      </c>
      <c r="V7" s="67" t="s">
        <v>71</v>
      </c>
      <c r="W7" s="67" t="s">
        <v>71</v>
      </c>
      <c r="X7" s="67" t="s">
        <v>71</v>
      </c>
      <c r="Y7" s="68" t="s">
        <v>71</v>
      </c>
    </row>
    <row r="8" spans="1:25" x14ac:dyDescent="0.35">
      <c r="A8" s="43"/>
      <c r="B8" s="43"/>
      <c r="C8" s="43"/>
      <c r="D8" s="43"/>
      <c r="E8" s="43"/>
      <c r="F8" s="43"/>
      <c r="G8" s="43"/>
      <c r="H8" s="43"/>
      <c r="I8" s="43"/>
      <c r="J8" s="43"/>
      <c r="K8" s="43"/>
      <c r="L8" s="43"/>
      <c r="M8" s="43"/>
      <c r="N8" s="43"/>
      <c r="O8" s="43"/>
      <c r="P8" s="43"/>
      <c r="Q8" s="43"/>
      <c r="R8" s="43"/>
      <c r="S8" s="43"/>
      <c r="T8" s="43"/>
      <c r="U8" s="43"/>
      <c r="V8" s="43"/>
      <c r="W8" s="43"/>
      <c r="X8" s="43"/>
      <c r="Y8" s="43"/>
    </row>
    <row r="9" spans="1:25" ht="26" x14ac:dyDescent="0.35">
      <c r="A9" s="79" t="s">
        <v>45</v>
      </c>
      <c r="B9" s="89" t="s">
        <v>29</v>
      </c>
      <c r="C9" s="89" t="s">
        <v>30</v>
      </c>
      <c r="D9" s="89" t="s">
        <v>31</v>
      </c>
      <c r="E9" s="89" t="s">
        <v>32</v>
      </c>
      <c r="F9" s="89" t="s">
        <v>33</v>
      </c>
      <c r="G9" s="89" t="s">
        <v>34</v>
      </c>
      <c r="H9" s="89" t="s">
        <v>35</v>
      </c>
      <c r="I9" s="89" t="s">
        <v>36</v>
      </c>
      <c r="J9" s="89" t="s">
        <v>37</v>
      </c>
      <c r="K9" s="89" t="s">
        <v>38</v>
      </c>
      <c r="L9" s="89" t="s">
        <v>13</v>
      </c>
      <c r="M9" s="43"/>
      <c r="N9" s="79" t="s">
        <v>45</v>
      </c>
      <c r="O9" s="89" t="s">
        <v>29</v>
      </c>
      <c r="P9" s="89" t="s">
        <v>30</v>
      </c>
      <c r="Q9" s="89" t="s">
        <v>31</v>
      </c>
      <c r="R9" s="89" t="s">
        <v>32</v>
      </c>
      <c r="S9" s="89" t="s">
        <v>33</v>
      </c>
      <c r="T9" s="89" t="s">
        <v>34</v>
      </c>
      <c r="U9" s="89" t="s">
        <v>35</v>
      </c>
      <c r="V9" s="89" t="s">
        <v>36</v>
      </c>
      <c r="W9" s="89" t="s">
        <v>37</v>
      </c>
      <c r="X9" s="89" t="s">
        <v>38</v>
      </c>
      <c r="Y9" s="89" t="s">
        <v>13</v>
      </c>
    </row>
    <row r="10" spans="1:25" x14ac:dyDescent="0.35">
      <c r="A10" s="81" t="s">
        <v>46</v>
      </c>
      <c r="B10" s="82">
        <v>0</v>
      </c>
      <c r="C10" s="82">
        <v>0</v>
      </c>
      <c r="D10" s="82">
        <v>0</v>
      </c>
      <c r="E10" s="82">
        <v>0</v>
      </c>
      <c r="F10" s="82">
        <v>0</v>
      </c>
      <c r="G10" s="82">
        <v>0</v>
      </c>
      <c r="H10" s="82">
        <v>0</v>
      </c>
      <c r="I10" s="82">
        <v>0</v>
      </c>
      <c r="J10" s="82">
        <v>0</v>
      </c>
      <c r="K10" s="82">
        <v>0</v>
      </c>
      <c r="L10" s="90">
        <v>0</v>
      </c>
      <c r="M10" s="43"/>
      <c r="N10" s="81" t="s">
        <v>46</v>
      </c>
      <c r="O10" s="83" t="s">
        <v>71</v>
      </c>
      <c r="P10" s="83" t="s">
        <v>71</v>
      </c>
      <c r="Q10" s="83" t="s">
        <v>71</v>
      </c>
      <c r="R10" s="83" t="s">
        <v>71</v>
      </c>
      <c r="S10" s="83" t="s">
        <v>71</v>
      </c>
      <c r="T10" s="83" t="s">
        <v>71</v>
      </c>
      <c r="U10" s="83" t="s">
        <v>71</v>
      </c>
      <c r="V10" s="83" t="s">
        <v>71</v>
      </c>
      <c r="W10" s="83" t="s">
        <v>71</v>
      </c>
      <c r="X10" s="83" t="s">
        <v>71</v>
      </c>
      <c r="Y10" s="63" t="s">
        <v>71</v>
      </c>
    </row>
    <row r="11" spans="1:25" x14ac:dyDescent="0.35">
      <c r="A11" s="81" t="s">
        <v>47</v>
      </c>
      <c r="B11" s="82">
        <v>1</v>
      </c>
      <c r="C11" s="82">
        <v>2</v>
      </c>
      <c r="D11" s="82">
        <v>4</v>
      </c>
      <c r="E11" s="82">
        <v>1</v>
      </c>
      <c r="F11" s="82">
        <v>0</v>
      </c>
      <c r="G11" s="82">
        <v>0</v>
      </c>
      <c r="H11" s="82">
        <v>0</v>
      </c>
      <c r="I11" s="82">
        <v>0</v>
      </c>
      <c r="J11" s="82">
        <v>0</v>
      </c>
      <c r="K11" s="82">
        <v>0</v>
      </c>
      <c r="L11" s="90">
        <v>8</v>
      </c>
      <c r="M11" s="43"/>
      <c r="N11" s="81" t="s">
        <v>47</v>
      </c>
      <c r="O11" s="83">
        <v>0.125</v>
      </c>
      <c r="P11" s="83">
        <v>0.25</v>
      </c>
      <c r="Q11" s="83">
        <v>0.5</v>
      </c>
      <c r="R11" s="83">
        <v>0.125</v>
      </c>
      <c r="S11" s="83">
        <v>0</v>
      </c>
      <c r="T11" s="83">
        <v>0</v>
      </c>
      <c r="U11" s="83">
        <v>0</v>
      </c>
      <c r="V11" s="83">
        <v>0</v>
      </c>
      <c r="W11" s="83">
        <v>0</v>
      </c>
      <c r="X11" s="83">
        <v>0</v>
      </c>
      <c r="Y11" s="91">
        <v>1</v>
      </c>
    </row>
    <row r="12" spans="1:25" x14ac:dyDescent="0.35">
      <c r="A12" s="81" t="s">
        <v>48</v>
      </c>
      <c r="B12" s="82">
        <v>4</v>
      </c>
      <c r="C12" s="82">
        <v>4</v>
      </c>
      <c r="D12" s="82">
        <v>1</v>
      </c>
      <c r="E12" s="82">
        <v>0</v>
      </c>
      <c r="F12" s="82">
        <v>0</v>
      </c>
      <c r="G12" s="82">
        <v>0</v>
      </c>
      <c r="H12" s="82">
        <v>0</v>
      </c>
      <c r="I12" s="82">
        <v>0</v>
      </c>
      <c r="J12" s="82">
        <v>0</v>
      </c>
      <c r="K12" s="82">
        <v>0</v>
      </c>
      <c r="L12" s="90">
        <v>9</v>
      </c>
      <c r="M12" s="43"/>
      <c r="N12" s="81" t="s">
        <v>48</v>
      </c>
      <c r="O12" s="83">
        <v>0.44444444444444398</v>
      </c>
      <c r="P12" s="83">
        <v>0.44444444444444398</v>
      </c>
      <c r="Q12" s="83">
        <v>0.11111111111111099</v>
      </c>
      <c r="R12" s="83">
        <v>0</v>
      </c>
      <c r="S12" s="83">
        <v>0</v>
      </c>
      <c r="T12" s="83">
        <v>0</v>
      </c>
      <c r="U12" s="83">
        <v>0</v>
      </c>
      <c r="V12" s="83">
        <v>0</v>
      </c>
      <c r="W12" s="83">
        <v>0</v>
      </c>
      <c r="X12" s="83">
        <v>0</v>
      </c>
      <c r="Y12" s="91">
        <v>1</v>
      </c>
    </row>
    <row r="13" spans="1:25" x14ac:dyDescent="0.35">
      <c r="A13" s="81" t="s">
        <v>49</v>
      </c>
      <c r="B13" s="82">
        <v>7</v>
      </c>
      <c r="C13" s="82">
        <v>11</v>
      </c>
      <c r="D13" s="82">
        <v>9</v>
      </c>
      <c r="E13" s="82">
        <v>7</v>
      </c>
      <c r="F13" s="82">
        <v>0</v>
      </c>
      <c r="G13" s="82">
        <v>0</v>
      </c>
      <c r="H13" s="82">
        <v>0</v>
      </c>
      <c r="I13" s="82">
        <v>1</v>
      </c>
      <c r="J13" s="82">
        <v>0</v>
      </c>
      <c r="K13" s="82">
        <v>1</v>
      </c>
      <c r="L13" s="90">
        <v>36</v>
      </c>
      <c r="M13" s="43"/>
      <c r="N13" s="81" t="s">
        <v>49</v>
      </c>
      <c r="O13" s="83">
        <v>0.194444444444444</v>
      </c>
      <c r="P13" s="83">
        <v>0.30555555555555602</v>
      </c>
      <c r="Q13" s="83">
        <v>0.25</v>
      </c>
      <c r="R13" s="83">
        <v>0.194444444444444</v>
      </c>
      <c r="S13" s="83">
        <v>0</v>
      </c>
      <c r="T13" s="83">
        <v>0</v>
      </c>
      <c r="U13" s="83">
        <v>0</v>
      </c>
      <c r="V13" s="83">
        <v>2.7777777777777801E-2</v>
      </c>
      <c r="W13" s="83">
        <v>0</v>
      </c>
      <c r="X13" s="83">
        <v>2.7777777777777801E-2</v>
      </c>
      <c r="Y13" s="91">
        <v>1</v>
      </c>
    </row>
    <row r="14" spans="1:25" x14ac:dyDescent="0.35">
      <c r="A14" s="81" t="s">
        <v>50</v>
      </c>
      <c r="B14" s="82">
        <v>7</v>
      </c>
      <c r="C14" s="82">
        <v>3</v>
      </c>
      <c r="D14" s="82">
        <v>4</v>
      </c>
      <c r="E14" s="82">
        <v>3</v>
      </c>
      <c r="F14" s="82">
        <v>0</v>
      </c>
      <c r="G14" s="82">
        <v>0</v>
      </c>
      <c r="H14" s="82">
        <v>1</v>
      </c>
      <c r="I14" s="82">
        <v>0</v>
      </c>
      <c r="J14" s="82">
        <v>0</v>
      </c>
      <c r="K14" s="82">
        <v>0</v>
      </c>
      <c r="L14" s="90">
        <v>18</v>
      </c>
      <c r="M14" s="43"/>
      <c r="N14" s="81" t="s">
        <v>50</v>
      </c>
      <c r="O14" s="83">
        <v>0.38888888888888901</v>
      </c>
      <c r="P14" s="83">
        <v>0.16666666666666699</v>
      </c>
      <c r="Q14" s="83">
        <v>0.22222222222222199</v>
      </c>
      <c r="R14" s="83">
        <v>0.16666666666666699</v>
      </c>
      <c r="S14" s="83">
        <v>0</v>
      </c>
      <c r="T14" s="83">
        <v>0</v>
      </c>
      <c r="U14" s="83">
        <v>5.5555555555555601E-2</v>
      </c>
      <c r="V14" s="83">
        <v>0</v>
      </c>
      <c r="W14" s="83">
        <v>0</v>
      </c>
      <c r="X14" s="83">
        <v>0</v>
      </c>
      <c r="Y14" s="91">
        <v>1</v>
      </c>
    </row>
    <row r="15" spans="1:25" x14ac:dyDescent="0.35">
      <c r="A15" s="81" t="s">
        <v>51</v>
      </c>
      <c r="B15" s="82">
        <v>1</v>
      </c>
      <c r="C15" s="82">
        <v>3</v>
      </c>
      <c r="D15" s="82">
        <v>3</v>
      </c>
      <c r="E15" s="82">
        <v>1</v>
      </c>
      <c r="F15" s="82">
        <v>0</v>
      </c>
      <c r="G15" s="82">
        <v>0</v>
      </c>
      <c r="H15" s="82">
        <v>0</v>
      </c>
      <c r="I15" s="82">
        <v>0</v>
      </c>
      <c r="J15" s="82">
        <v>0</v>
      </c>
      <c r="K15" s="82">
        <v>0</v>
      </c>
      <c r="L15" s="90">
        <v>8</v>
      </c>
      <c r="M15" s="43"/>
      <c r="N15" s="81" t="s">
        <v>51</v>
      </c>
      <c r="O15" s="83">
        <v>0.125</v>
      </c>
      <c r="P15" s="83">
        <v>0.375</v>
      </c>
      <c r="Q15" s="83">
        <v>0.375</v>
      </c>
      <c r="R15" s="83">
        <v>0.125</v>
      </c>
      <c r="S15" s="83">
        <v>0</v>
      </c>
      <c r="T15" s="83">
        <v>0</v>
      </c>
      <c r="U15" s="83">
        <v>0</v>
      </c>
      <c r="V15" s="83">
        <v>0</v>
      </c>
      <c r="W15" s="83">
        <v>0</v>
      </c>
      <c r="X15" s="83">
        <v>0</v>
      </c>
      <c r="Y15" s="91">
        <v>1</v>
      </c>
    </row>
    <row r="16" spans="1:25" x14ac:dyDescent="0.35">
      <c r="A16" s="81" t="s">
        <v>52</v>
      </c>
      <c r="B16" s="82">
        <v>0</v>
      </c>
      <c r="C16" s="82">
        <v>0</v>
      </c>
      <c r="D16" s="82">
        <v>0</v>
      </c>
      <c r="E16" s="82">
        <v>1</v>
      </c>
      <c r="F16" s="82">
        <v>0</v>
      </c>
      <c r="G16" s="82">
        <v>0</v>
      </c>
      <c r="H16" s="82">
        <v>0</v>
      </c>
      <c r="I16" s="82">
        <v>0</v>
      </c>
      <c r="J16" s="82">
        <v>0</v>
      </c>
      <c r="K16" s="82">
        <v>0</v>
      </c>
      <c r="L16" s="90">
        <v>1</v>
      </c>
      <c r="M16" s="43"/>
      <c r="N16" s="81" t="s">
        <v>52</v>
      </c>
      <c r="O16" s="83">
        <v>0</v>
      </c>
      <c r="P16" s="83">
        <v>0</v>
      </c>
      <c r="Q16" s="83">
        <v>0</v>
      </c>
      <c r="R16" s="83">
        <v>1</v>
      </c>
      <c r="S16" s="83">
        <v>0</v>
      </c>
      <c r="T16" s="83">
        <v>0</v>
      </c>
      <c r="U16" s="83">
        <v>0</v>
      </c>
      <c r="V16" s="83">
        <v>0</v>
      </c>
      <c r="W16" s="83">
        <v>0</v>
      </c>
      <c r="X16" s="83">
        <v>0</v>
      </c>
      <c r="Y16" s="91">
        <v>1</v>
      </c>
    </row>
    <row r="17" spans="1:25" x14ac:dyDescent="0.35">
      <c r="A17" s="81" t="s">
        <v>53</v>
      </c>
      <c r="B17" s="82">
        <v>0</v>
      </c>
      <c r="C17" s="82">
        <v>0</v>
      </c>
      <c r="D17" s="82">
        <v>0</v>
      </c>
      <c r="E17" s="82">
        <v>0</v>
      </c>
      <c r="F17" s="82">
        <v>0</v>
      </c>
      <c r="G17" s="82">
        <v>0</v>
      </c>
      <c r="H17" s="82">
        <v>0</v>
      </c>
      <c r="I17" s="82">
        <v>0</v>
      </c>
      <c r="J17" s="82">
        <v>0</v>
      </c>
      <c r="K17" s="82">
        <v>0</v>
      </c>
      <c r="L17" s="90">
        <v>0</v>
      </c>
      <c r="M17" s="43"/>
      <c r="N17" s="81" t="s">
        <v>53</v>
      </c>
      <c r="O17" s="45" t="s">
        <v>71</v>
      </c>
      <c r="P17" s="45" t="s">
        <v>71</v>
      </c>
      <c r="Q17" s="45" t="s">
        <v>71</v>
      </c>
      <c r="R17" s="45" t="s">
        <v>71</v>
      </c>
      <c r="S17" s="45" t="s">
        <v>71</v>
      </c>
      <c r="T17" s="45" t="s">
        <v>71</v>
      </c>
      <c r="U17" s="45" t="s">
        <v>71</v>
      </c>
      <c r="V17" s="45" t="s">
        <v>71</v>
      </c>
      <c r="W17" s="45" t="s">
        <v>71</v>
      </c>
      <c r="X17" s="45" t="s">
        <v>71</v>
      </c>
      <c r="Y17" s="63" t="s">
        <v>71</v>
      </c>
    </row>
    <row r="18" spans="1:25" x14ac:dyDescent="0.35">
      <c r="A18" s="92" t="s">
        <v>44</v>
      </c>
      <c r="B18" s="93">
        <v>0</v>
      </c>
      <c r="C18" s="93">
        <v>0</v>
      </c>
      <c r="D18" s="93">
        <v>0</v>
      </c>
      <c r="E18" s="93">
        <v>0</v>
      </c>
      <c r="F18" s="93">
        <v>0</v>
      </c>
      <c r="G18" s="93">
        <v>0</v>
      </c>
      <c r="H18" s="93">
        <v>0</v>
      </c>
      <c r="I18" s="93">
        <v>0</v>
      </c>
      <c r="J18" s="93">
        <v>0</v>
      </c>
      <c r="K18" s="93">
        <v>0</v>
      </c>
      <c r="L18" s="94">
        <v>0</v>
      </c>
      <c r="M18" s="43"/>
      <c r="N18" s="92" t="s">
        <v>44</v>
      </c>
      <c r="O18" s="67" t="s">
        <v>71</v>
      </c>
      <c r="P18" s="67" t="s">
        <v>71</v>
      </c>
      <c r="Q18" s="67" t="s">
        <v>71</v>
      </c>
      <c r="R18" s="67" t="s">
        <v>71</v>
      </c>
      <c r="S18" s="67" t="s">
        <v>71</v>
      </c>
      <c r="T18" s="67" t="s">
        <v>71</v>
      </c>
      <c r="U18" s="67" t="s">
        <v>71</v>
      </c>
      <c r="V18" s="67" t="s">
        <v>71</v>
      </c>
      <c r="W18" s="67" t="s">
        <v>71</v>
      </c>
      <c r="X18" s="67" t="s">
        <v>71</v>
      </c>
      <c r="Y18" s="68" t="s">
        <v>71</v>
      </c>
    </row>
    <row r="19" spans="1:25" x14ac:dyDescent="0.35">
      <c r="A19" s="43"/>
      <c r="B19" s="43"/>
      <c r="C19" s="43"/>
      <c r="D19" s="43"/>
      <c r="E19" s="43"/>
      <c r="F19" s="43"/>
      <c r="G19" s="43"/>
      <c r="H19" s="43"/>
      <c r="I19" s="43"/>
      <c r="J19" s="43"/>
      <c r="K19" s="43"/>
      <c r="L19" s="43"/>
      <c r="M19" s="43"/>
      <c r="N19" s="43"/>
      <c r="O19" s="43"/>
      <c r="P19" s="43"/>
      <c r="Q19" s="43"/>
      <c r="R19" s="43"/>
      <c r="S19" s="43"/>
      <c r="T19" s="43"/>
      <c r="U19" s="43"/>
      <c r="V19" s="43"/>
      <c r="W19" s="43"/>
      <c r="X19" s="43"/>
      <c r="Y19" s="43"/>
    </row>
    <row r="20" spans="1:25" ht="26" x14ac:dyDescent="0.35">
      <c r="A20" s="42" t="s">
        <v>81</v>
      </c>
      <c r="B20" s="89" t="s">
        <v>29</v>
      </c>
      <c r="C20" s="89" t="s">
        <v>30</v>
      </c>
      <c r="D20" s="89" t="s">
        <v>31</v>
      </c>
      <c r="E20" s="89" t="s">
        <v>32</v>
      </c>
      <c r="F20" s="89" t="s">
        <v>33</v>
      </c>
      <c r="G20" s="89" t="s">
        <v>34</v>
      </c>
      <c r="H20" s="89" t="s">
        <v>35</v>
      </c>
      <c r="I20" s="89" t="s">
        <v>36</v>
      </c>
      <c r="J20" s="89" t="s">
        <v>37</v>
      </c>
      <c r="K20" s="89" t="s">
        <v>38</v>
      </c>
      <c r="L20" s="89" t="s">
        <v>13</v>
      </c>
      <c r="M20" s="43"/>
      <c r="N20" s="42" t="s">
        <v>81</v>
      </c>
      <c r="O20" s="89" t="s">
        <v>29</v>
      </c>
      <c r="P20" s="89" t="s">
        <v>30</v>
      </c>
      <c r="Q20" s="89" t="s">
        <v>31</v>
      </c>
      <c r="R20" s="89" t="s">
        <v>32</v>
      </c>
      <c r="S20" s="89" t="s">
        <v>33</v>
      </c>
      <c r="T20" s="89" t="s">
        <v>34</v>
      </c>
      <c r="U20" s="89" t="s">
        <v>35</v>
      </c>
      <c r="V20" s="89" t="s">
        <v>36</v>
      </c>
      <c r="W20" s="89" t="s">
        <v>37</v>
      </c>
      <c r="X20" s="89" t="s">
        <v>38</v>
      </c>
      <c r="Y20" s="89" t="s">
        <v>13</v>
      </c>
    </row>
    <row r="21" spans="1:25" x14ac:dyDescent="0.35">
      <c r="A21" s="81" t="s">
        <v>54</v>
      </c>
      <c r="B21" s="82">
        <v>2</v>
      </c>
      <c r="C21" s="82">
        <v>2</v>
      </c>
      <c r="D21" s="82">
        <v>1</v>
      </c>
      <c r="E21" s="82">
        <v>0</v>
      </c>
      <c r="F21" s="82">
        <v>0</v>
      </c>
      <c r="G21" s="82">
        <v>0</v>
      </c>
      <c r="H21" s="82">
        <v>0</v>
      </c>
      <c r="I21" s="82">
        <v>0</v>
      </c>
      <c r="J21" s="82">
        <v>0</v>
      </c>
      <c r="K21" s="82">
        <v>0</v>
      </c>
      <c r="L21" s="90">
        <v>5</v>
      </c>
      <c r="M21" s="43"/>
      <c r="N21" s="81" t="s">
        <v>54</v>
      </c>
      <c r="O21" s="83">
        <v>0.4</v>
      </c>
      <c r="P21" s="83">
        <v>0.4</v>
      </c>
      <c r="Q21" s="83">
        <v>0.2</v>
      </c>
      <c r="R21" s="83">
        <v>0</v>
      </c>
      <c r="S21" s="83">
        <v>0</v>
      </c>
      <c r="T21" s="83">
        <v>0</v>
      </c>
      <c r="U21" s="83">
        <v>0</v>
      </c>
      <c r="V21" s="83">
        <v>0</v>
      </c>
      <c r="W21" s="83">
        <v>0</v>
      </c>
      <c r="X21" s="83">
        <v>0</v>
      </c>
      <c r="Y21" s="91">
        <v>1</v>
      </c>
    </row>
    <row r="22" spans="1:25" x14ac:dyDescent="0.35">
      <c r="A22" s="81" t="s">
        <v>55</v>
      </c>
      <c r="B22" s="82">
        <v>2</v>
      </c>
      <c r="C22" s="82">
        <v>1</v>
      </c>
      <c r="D22" s="82">
        <v>0</v>
      </c>
      <c r="E22" s="82">
        <v>0</v>
      </c>
      <c r="F22" s="82">
        <v>0</v>
      </c>
      <c r="G22" s="82">
        <v>0</v>
      </c>
      <c r="H22" s="82">
        <v>0</v>
      </c>
      <c r="I22" s="82">
        <v>0</v>
      </c>
      <c r="J22" s="82">
        <v>0</v>
      </c>
      <c r="K22" s="82">
        <v>0</v>
      </c>
      <c r="L22" s="90">
        <v>3</v>
      </c>
      <c r="M22" s="43"/>
      <c r="N22" s="81" t="s">
        <v>55</v>
      </c>
      <c r="O22" s="83">
        <v>0.66666666666666696</v>
      </c>
      <c r="P22" s="83">
        <v>0.33333333333333298</v>
      </c>
      <c r="Q22" s="83">
        <v>0</v>
      </c>
      <c r="R22" s="83">
        <v>0</v>
      </c>
      <c r="S22" s="83">
        <v>0</v>
      </c>
      <c r="T22" s="83">
        <v>0</v>
      </c>
      <c r="U22" s="83">
        <v>0</v>
      </c>
      <c r="V22" s="83">
        <v>0</v>
      </c>
      <c r="W22" s="83">
        <v>0</v>
      </c>
      <c r="X22" s="83">
        <v>0</v>
      </c>
      <c r="Y22" s="91">
        <v>1</v>
      </c>
    </row>
    <row r="23" spans="1:25" x14ac:dyDescent="0.35">
      <c r="A23" s="81" t="s">
        <v>56</v>
      </c>
      <c r="B23" s="82">
        <v>1</v>
      </c>
      <c r="C23" s="82">
        <v>0</v>
      </c>
      <c r="D23" s="82">
        <v>0</v>
      </c>
      <c r="E23" s="82">
        <v>1</v>
      </c>
      <c r="F23" s="82">
        <v>0</v>
      </c>
      <c r="G23" s="82">
        <v>0</v>
      </c>
      <c r="H23" s="82">
        <v>0</v>
      </c>
      <c r="I23" s="82">
        <v>0</v>
      </c>
      <c r="J23" s="82">
        <v>0</v>
      </c>
      <c r="K23" s="82">
        <v>0</v>
      </c>
      <c r="L23" s="90">
        <v>2</v>
      </c>
      <c r="M23" s="43"/>
      <c r="N23" s="81" t="s">
        <v>56</v>
      </c>
      <c r="O23" s="83">
        <v>0.5</v>
      </c>
      <c r="P23" s="83">
        <v>0</v>
      </c>
      <c r="Q23" s="83">
        <v>0</v>
      </c>
      <c r="R23" s="83">
        <v>0.5</v>
      </c>
      <c r="S23" s="83">
        <v>0</v>
      </c>
      <c r="T23" s="83">
        <v>0</v>
      </c>
      <c r="U23" s="83">
        <v>0</v>
      </c>
      <c r="V23" s="83">
        <v>0</v>
      </c>
      <c r="W23" s="83">
        <v>0</v>
      </c>
      <c r="X23" s="83">
        <v>0</v>
      </c>
      <c r="Y23" s="91">
        <v>1</v>
      </c>
    </row>
    <row r="24" spans="1:25" x14ac:dyDescent="0.35">
      <c r="A24" s="81" t="s">
        <v>57</v>
      </c>
      <c r="B24" s="82">
        <v>0</v>
      </c>
      <c r="C24" s="82">
        <v>1</v>
      </c>
      <c r="D24" s="82">
        <v>1</v>
      </c>
      <c r="E24" s="82">
        <v>0</v>
      </c>
      <c r="F24" s="82">
        <v>0</v>
      </c>
      <c r="G24" s="82">
        <v>0</v>
      </c>
      <c r="H24" s="82">
        <v>0</v>
      </c>
      <c r="I24" s="82">
        <v>0</v>
      </c>
      <c r="J24" s="82">
        <v>0</v>
      </c>
      <c r="K24" s="82">
        <v>0</v>
      </c>
      <c r="L24" s="90">
        <v>2</v>
      </c>
      <c r="M24" s="43"/>
      <c r="N24" s="81" t="s">
        <v>57</v>
      </c>
      <c r="O24" s="83">
        <v>0</v>
      </c>
      <c r="P24" s="83">
        <v>0.5</v>
      </c>
      <c r="Q24" s="83">
        <v>0.5</v>
      </c>
      <c r="R24" s="83">
        <v>0</v>
      </c>
      <c r="S24" s="83">
        <v>0</v>
      </c>
      <c r="T24" s="83">
        <v>0</v>
      </c>
      <c r="U24" s="83">
        <v>0</v>
      </c>
      <c r="V24" s="83">
        <v>0</v>
      </c>
      <c r="W24" s="83">
        <v>0</v>
      </c>
      <c r="X24" s="83">
        <v>0</v>
      </c>
      <c r="Y24" s="91">
        <v>1</v>
      </c>
    </row>
    <row r="25" spans="1:25" x14ac:dyDescent="0.35">
      <c r="A25" s="81" t="s">
        <v>58</v>
      </c>
      <c r="B25" s="82">
        <v>14</v>
      </c>
      <c r="C25" s="82">
        <v>14</v>
      </c>
      <c r="D25" s="82">
        <v>13</v>
      </c>
      <c r="E25" s="82">
        <v>6</v>
      </c>
      <c r="F25" s="82">
        <v>0</v>
      </c>
      <c r="G25" s="82">
        <v>0</v>
      </c>
      <c r="H25" s="82">
        <v>1</v>
      </c>
      <c r="I25" s="82">
        <v>1</v>
      </c>
      <c r="J25" s="82">
        <v>0</v>
      </c>
      <c r="K25" s="82">
        <v>1</v>
      </c>
      <c r="L25" s="90">
        <v>50</v>
      </c>
      <c r="M25" s="43"/>
      <c r="N25" s="81" t="s">
        <v>58</v>
      </c>
      <c r="O25" s="83">
        <v>0.28000000000000003</v>
      </c>
      <c r="P25" s="83">
        <v>0.28000000000000003</v>
      </c>
      <c r="Q25" s="83">
        <v>0.26</v>
      </c>
      <c r="R25" s="83">
        <v>0.12</v>
      </c>
      <c r="S25" s="83">
        <v>0</v>
      </c>
      <c r="T25" s="83">
        <v>0</v>
      </c>
      <c r="U25" s="83">
        <v>0.02</v>
      </c>
      <c r="V25" s="83">
        <v>0.02</v>
      </c>
      <c r="W25" s="83">
        <v>0</v>
      </c>
      <c r="X25" s="83">
        <v>0.02</v>
      </c>
      <c r="Y25" s="91">
        <v>1</v>
      </c>
    </row>
    <row r="26" spans="1:25" x14ac:dyDescent="0.35">
      <c r="A26" s="92" t="s">
        <v>44</v>
      </c>
      <c r="B26" s="93">
        <v>1</v>
      </c>
      <c r="C26" s="93">
        <v>5</v>
      </c>
      <c r="D26" s="93">
        <v>6</v>
      </c>
      <c r="E26" s="93">
        <v>6</v>
      </c>
      <c r="F26" s="93">
        <v>0</v>
      </c>
      <c r="G26" s="93">
        <v>0</v>
      </c>
      <c r="H26" s="93">
        <v>0</v>
      </c>
      <c r="I26" s="93">
        <v>0</v>
      </c>
      <c r="J26" s="93">
        <v>0</v>
      </c>
      <c r="K26" s="93">
        <v>0</v>
      </c>
      <c r="L26" s="94">
        <v>18</v>
      </c>
      <c r="M26" s="43"/>
      <c r="N26" s="92" t="s">
        <v>44</v>
      </c>
      <c r="O26" s="95">
        <v>5.5555555555555601E-2</v>
      </c>
      <c r="P26" s="95">
        <v>0.27777777777777801</v>
      </c>
      <c r="Q26" s="95">
        <v>0.33333333333333298</v>
      </c>
      <c r="R26" s="95">
        <v>0.33333333333333298</v>
      </c>
      <c r="S26" s="95">
        <v>0</v>
      </c>
      <c r="T26" s="95">
        <v>0</v>
      </c>
      <c r="U26" s="95">
        <v>0</v>
      </c>
      <c r="V26" s="95">
        <v>0</v>
      </c>
      <c r="W26" s="95">
        <v>0</v>
      </c>
      <c r="X26" s="95">
        <v>0</v>
      </c>
      <c r="Y26" s="96">
        <v>1</v>
      </c>
    </row>
    <row r="27" spans="1:25" x14ac:dyDescent="0.35">
      <c r="A27" s="43"/>
      <c r="B27" s="43"/>
      <c r="C27" s="43"/>
      <c r="D27" s="43"/>
      <c r="E27" s="43"/>
      <c r="F27" s="43"/>
      <c r="G27" s="43"/>
      <c r="H27" s="43"/>
      <c r="I27" s="43"/>
      <c r="J27" s="43"/>
      <c r="K27" s="43"/>
      <c r="L27" s="43"/>
      <c r="M27" s="43"/>
      <c r="N27" s="43"/>
      <c r="O27" s="43"/>
      <c r="P27" s="43"/>
      <c r="Q27" s="43"/>
      <c r="R27" s="43"/>
      <c r="S27" s="43"/>
      <c r="T27" s="43"/>
      <c r="U27" s="43"/>
      <c r="V27" s="43"/>
      <c r="W27" s="43"/>
      <c r="X27" s="43"/>
      <c r="Y27" s="85" t="s">
        <v>15</v>
      </c>
    </row>
    <row r="28" spans="1:25" x14ac:dyDescent="0.35">
      <c r="A28" s="142" t="s">
        <v>68</v>
      </c>
      <c r="B28" s="128"/>
      <c r="C28" s="128"/>
      <c r="D28" s="128"/>
      <c r="E28" s="128"/>
      <c r="F28" s="128"/>
      <c r="G28" s="128"/>
      <c r="H28" s="128"/>
      <c r="I28" s="128"/>
      <c r="J28" s="128"/>
      <c r="K28" s="128"/>
      <c r="L28" s="128"/>
      <c r="M28" s="43"/>
      <c r="N28" s="43"/>
      <c r="O28" s="43"/>
      <c r="P28" s="43"/>
      <c r="Q28" s="43"/>
      <c r="R28" s="43"/>
      <c r="S28" s="43"/>
      <c r="T28" s="43"/>
      <c r="U28" s="43"/>
      <c r="V28" s="43"/>
      <c r="W28" s="43"/>
      <c r="X28" s="43"/>
      <c r="Y28" s="43"/>
    </row>
    <row r="29" spans="1:25" x14ac:dyDescent="0.35">
      <c r="A29" s="43"/>
      <c r="B29" s="43"/>
      <c r="C29" s="43"/>
      <c r="D29" s="43"/>
      <c r="E29" s="43"/>
      <c r="F29" s="43"/>
      <c r="G29" s="43"/>
      <c r="H29" s="43"/>
      <c r="I29" s="43"/>
      <c r="J29" s="43"/>
      <c r="K29" s="43"/>
      <c r="L29" s="43"/>
      <c r="M29" s="43"/>
      <c r="N29" s="43"/>
      <c r="O29" s="43"/>
      <c r="P29" s="43"/>
      <c r="Q29" s="43"/>
      <c r="R29" s="43"/>
      <c r="S29" s="43"/>
      <c r="T29" s="43"/>
      <c r="U29" s="43"/>
      <c r="V29" s="43"/>
      <c r="W29" s="43"/>
      <c r="X29" s="43"/>
      <c r="Y29" s="43"/>
    </row>
    <row r="30" spans="1:25" x14ac:dyDescent="0.35">
      <c r="A30" s="86" t="s">
        <v>16</v>
      </c>
      <c r="B30" s="43"/>
      <c r="C30" s="43"/>
      <c r="D30" s="43"/>
      <c r="E30" s="43"/>
      <c r="F30" s="43"/>
      <c r="G30" s="43"/>
      <c r="H30" s="43"/>
      <c r="I30" s="43"/>
      <c r="J30" s="43"/>
      <c r="K30" s="43"/>
      <c r="L30" s="43"/>
      <c r="M30" s="43"/>
      <c r="N30" s="43"/>
      <c r="O30" s="43"/>
      <c r="P30" s="43"/>
      <c r="Q30" s="43"/>
      <c r="R30" s="43"/>
      <c r="S30" s="43"/>
      <c r="T30" s="43"/>
      <c r="U30" s="43"/>
      <c r="V30" s="43"/>
      <c r="W30" s="43"/>
      <c r="X30" s="43"/>
      <c r="Y30" s="43"/>
    </row>
    <row r="31" spans="1:25" ht="14.5" customHeight="1" x14ac:dyDescent="0.35">
      <c r="A31" s="142" t="s">
        <v>27</v>
      </c>
      <c r="B31" s="142"/>
      <c r="C31" s="142"/>
      <c r="D31" s="142"/>
      <c r="E31" s="142"/>
      <c r="F31" s="142"/>
      <c r="G31" s="142"/>
      <c r="H31" s="142"/>
      <c r="I31" s="142"/>
      <c r="J31" s="142"/>
      <c r="K31" s="142"/>
      <c r="L31" s="142"/>
      <c r="M31" s="43"/>
      <c r="N31" s="43"/>
      <c r="O31" s="43"/>
      <c r="P31" s="43"/>
      <c r="Q31" s="43"/>
      <c r="R31" s="43"/>
      <c r="S31" s="43"/>
      <c r="T31" s="43"/>
      <c r="U31" s="43"/>
      <c r="V31" s="43"/>
      <c r="W31" s="43"/>
      <c r="X31" s="43"/>
      <c r="Y31" s="43"/>
    </row>
    <row r="32" spans="1:25" ht="14.5" customHeight="1" x14ac:dyDescent="0.35">
      <c r="A32" s="142"/>
      <c r="B32" s="142"/>
      <c r="C32" s="142"/>
      <c r="D32" s="142"/>
      <c r="E32" s="142"/>
      <c r="F32" s="142"/>
      <c r="G32" s="142"/>
      <c r="H32" s="142"/>
      <c r="I32" s="142"/>
      <c r="J32" s="142"/>
      <c r="K32" s="142"/>
      <c r="L32" s="142"/>
      <c r="M32" s="43"/>
      <c r="N32" s="43"/>
      <c r="O32" s="43"/>
      <c r="P32" s="43"/>
      <c r="Q32" s="43"/>
      <c r="R32" s="43"/>
      <c r="S32" s="43"/>
      <c r="T32" s="43"/>
      <c r="U32" s="43"/>
      <c r="V32" s="43"/>
      <c r="W32" s="43"/>
      <c r="X32" s="43"/>
      <c r="Y32" s="43"/>
    </row>
    <row r="33" spans="1:25" x14ac:dyDescent="0.35">
      <c r="A33" s="142" t="s">
        <v>39</v>
      </c>
      <c r="B33" s="142"/>
      <c r="C33" s="142"/>
      <c r="D33" s="142"/>
      <c r="E33" s="142"/>
      <c r="F33" s="142"/>
      <c r="G33" s="142"/>
      <c r="H33" s="142"/>
      <c r="I33" s="142"/>
      <c r="J33" s="142"/>
      <c r="K33" s="142"/>
      <c r="L33" s="142"/>
      <c r="M33" s="43"/>
      <c r="N33" s="43"/>
      <c r="O33" s="43"/>
      <c r="P33" s="43"/>
      <c r="Q33" s="43"/>
      <c r="R33" s="43"/>
      <c r="S33" s="43"/>
      <c r="T33" s="43"/>
      <c r="U33" s="43"/>
      <c r="V33" s="43"/>
      <c r="W33" s="43"/>
      <c r="X33" s="43"/>
      <c r="Y33" s="43"/>
    </row>
    <row r="34" spans="1:25" x14ac:dyDescent="0.35">
      <c r="A34" s="142"/>
      <c r="B34" s="142"/>
      <c r="C34" s="142"/>
      <c r="D34" s="142"/>
      <c r="E34" s="142"/>
      <c r="F34" s="142"/>
      <c r="G34" s="142"/>
      <c r="H34" s="142"/>
      <c r="I34" s="142"/>
      <c r="J34" s="142"/>
      <c r="K34" s="142"/>
      <c r="L34" s="142"/>
      <c r="M34" s="43"/>
      <c r="N34" s="43"/>
      <c r="O34" s="43"/>
      <c r="P34" s="43"/>
      <c r="Q34" s="43"/>
      <c r="R34" s="43"/>
      <c r="S34" s="43"/>
      <c r="T34" s="43"/>
      <c r="U34" s="43"/>
      <c r="V34" s="43"/>
      <c r="W34" s="43"/>
      <c r="X34" s="43"/>
      <c r="Y34" s="43"/>
    </row>
    <row r="35" spans="1:25" x14ac:dyDescent="0.35">
      <c r="A35" s="142" t="s">
        <v>67</v>
      </c>
      <c r="B35" s="128"/>
      <c r="C35" s="128"/>
      <c r="D35" s="128"/>
      <c r="E35" s="128"/>
      <c r="F35" s="128"/>
      <c r="G35" s="128"/>
      <c r="H35" s="128"/>
      <c r="I35" s="128"/>
      <c r="J35" s="128"/>
      <c r="K35" s="128"/>
      <c r="L35" s="128"/>
      <c r="M35" s="43"/>
      <c r="N35" s="43"/>
      <c r="O35" s="43"/>
      <c r="P35" s="43"/>
      <c r="Q35" s="43"/>
      <c r="R35" s="43"/>
      <c r="S35" s="43"/>
      <c r="T35" s="43"/>
      <c r="U35" s="43"/>
      <c r="V35" s="43"/>
      <c r="W35" s="43"/>
      <c r="X35" s="43"/>
      <c r="Y35" s="43"/>
    </row>
    <row r="36" spans="1:25" x14ac:dyDescent="0.35">
      <c r="A36" s="128"/>
      <c r="B36" s="128"/>
      <c r="C36" s="128"/>
      <c r="D36" s="128"/>
      <c r="E36" s="128"/>
      <c r="F36" s="128"/>
      <c r="G36" s="128"/>
      <c r="H36" s="128"/>
      <c r="I36" s="128"/>
      <c r="J36" s="128"/>
      <c r="K36" s="128"/>
      <c r="L36" s="128"/>
      <c r="M36" s="43"/>
      <c r="N36" s="43"/>
      <c r="O36" s="43"/>
      <c r="P36" s="43"/>
      <c r="Q36" s="43"/>
      <c r="R36" s="43"/>
      <c r="S36" s="43"/>
      <c r="T36" s="43"/>
      <c r="U36" s="43"/>
      <c r="V36" s="43"/>
      <c r="W36" s="43"/>
      <c r="X36" s="43"/>
      <c r="Y36" s="43"/>
    </row>
  </sheetData>
  <mergeCells count="9">
    <mergeCell ref="N3:N4"/>
    <mergeCell ref="O3:Y3"/>
    <mergeCell ref="A33:L34"/>
    <mergeCell ref="A31:L32"/>
    <mergeCell ref="A1:L1"/>
    <mergeCell ref="A3:A4"/>
    <mergeCell ref="A28:L28"/>
    <mergeCell ref="A35:L36"/>
    <mergeCell ref="B3:L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7D3F7-719B-49A9-BCDB-9881179C63A1}">
  <sheetPr>
    <pageSetUpPr fitToPage="1"/>
  </sheetPr>
  <dimension ref="A1:C110"/>
  <sheetViews>
    <sheetView zoomScaleNormal="100" workbookViewId="0"/>
  </sheetViews>
  <sheetFormatPr defaultColWidth="8.7265625" defaultRowHeight="12.5" x14ac:dyDescent="0.25"/>
  <cols>
    <col min="1" max="1" width="16.26953125" style="104" customWidth="1"/>
    <col min="2" max="2" width="125.26953125" style="104" customWidth="1"/>
    <col min="3" max="16384" width="8.7265625" style="104"/>
  </cols>
  <sheetData>
    <row r="1" spans="1:2" ht="15.5" x14ac:dyDescent="0.35">
      <c r="A1" s="111" t="s">
        <v>190</v>
      </c>
    </row>
    <row r="2" spans="1:2" ht="13" x14ac:dyDescent="0.3">
      <c r="A2" s="103"/>
    </row>
    <row r="3" spans="1:2" ht="14" x14ac:dyDescent="0.3">
      <c r="A3" s="122" t="s">
        <v>191</v>
      </c>
      <c r="B3" s="122"/>
    </row>
    <row r="4" spans="1:2" ht="12.75" customHeight="1" x14ac:dyDescent="0.25">
      <c r="A4" s="118" t="s">
        <v>192</v>
      </c>
      <c r="B4" s="118"/>
    </row>
    <row r="5" spans="1:2" x14ac:dyDescent="0.25">
      <c r="A5" s="118"/>
      <c r="B5" s="118"/>
    </row>
    <row r="6" spans="1:2" x14ac:dyDescent="0.25">
      <c r="A6" s="118"/>
      <c r="B6" s="118"/>
    </row>
    <row r="7" spans="1:2" x14ac:dyDescent="0.25">
      <c r="A7" s="118"/>
      <c r="B7" s="118"/>
    </row>
    <row r="8" spans="1:2" ht="12.75" customHeight="1" x14ac:dyDescent="0.25">
      <c r="A8" s="123" t="s">
        <v>193</v>
      </c>
      <c r="B8" s="123"/>
    </row>
    <row r="9" spans="1:2" x14ac:dyDescent="0.25">
      <c r="A9" s="123"/>
      <c r="B9" s="123"/>
    </row>
    <row r="10" spans="1:2" x14ac:dyDescent="0.25">
      <c r="A10" s="123"/>
      <c r="B10" s="123"/>
    </row>
    <row r="11" spans="1:2" x14ac:dyDescent="0.25">
      <c r="A11" s="123"/>
      <c r="B11" s="123"/>
    </row>
    <row r="12" spans="1:2" x14ac:dyDescent="0.25">
      <c r="A12" s="126" t="s">
        <v>194</v>
      </c>
      <c r="B12" s="126"/>
    </row>
    <row r="13" spans="1:2" ht="12.75" customHeight="1" x14ac:dyDescent="0.25">
      <c r="A13" s="123" t="s">
        <v>195</v>
      </c>
      <c r="B13" s="123"/>
    </row>
    <row r="14" spans="1:2" x14ac:dyDescent="0.25">
      <c r="A14" s="123"/>
      <c r="B14" s="123"/>
    </row>
    <row r="15" spans="1:2" x14ac:dyDescent="0.25">
      <c r="A15" s="126" t="s">
        <v>196</v>
      </c>
      <c r="B15" s="126"/>
    </row>
    <row r="16" spans="1:2" x14ac:dyDescent="0.25">
      <c r="A16" s="123" t="s">
        <v>197</v>
      </c>
      <c r="B16" s="123"/>
    </row>
    <row r="17" spans="1:2" x14ac:dyDescent="0.25">
      <c r="A17" s="123"/>
      <c r="B17" s="123"/>
    </row>
    <row r="18" spans="1:2" x14ac:dyDescent="0.25">
      <c r="A18" s="126" t="s">
        <v>198</v>
      </c>
      <c r="B18" s="126"/>
    </row>
    <row r="19" spans="1:2" x14ac:dyDescent="0.25">
      <c r="A19" s="125" t="s">
        <v>199</v>
      </c>
      <c r="B19" s="125"/>
    </row>
    <row r="20" spans="1:2" x14ac:dyDescent="0.25">
      <c r="A20" s="125"/>
      <c r="B20" s="125"/>
    </row>
    <row r="21" spans="1:2" x14ac:dyDescent="0.25">
      <c r="A21" s="125"/>
      <c r="B21" s="125"/>
    </row>
    <row r="22" spans="1:2" x14ac:dyDescent="0.25">
      <c r="A22" s="125"/>
      <c r="B22" s="125"/>
    </row>
    <row r="23" spans="1:2" x14ac:dyDescent="0.25">
      <c r="A23" s="125"/>
      <c r="B23" s="125"/>
    </row>
    <row r="24" spans="1:2" x14ac:dyDescent="0.25">
      <c r="A24" s="125"/>
      <c r="B24" s="125"/>
    </row>
    <row r="25" spans="1:2" x14ac:dyDescent="0.25">
      <c r="A25" s="125"/>
      <c r="B25" s="125"/>
    </row>
    <row r="26" spans="1:2" x14ac:dyDescent="0.25">
      <c r="A26" s="119" t="s">
        <v>200</v>
      </c>
      <c r="B26" s="119"/>
    </row>
    <row r="27" spans="1:2" x14ac:dyDescent="0.25">
      <c r="A27" s="119"/>
      <c r="B27" s="119"/>
    </row>
    <row r="28" spans="1:2" x14ac:dyDescent="0.25">
      <c r="A28" s="119"/>
      <c r="B28" s="119"/>
    </row>
    <row r="29" spans="1:2" ht="13.4" customHeight="1" x14ac:dyDescent="0.25">
      <c r="A29" s="119" t="s">
        <v>201</v>
      </c>
      <c r="B29" s="119"/>
    </row>
    <row r="30" spans="1:2" x14ac:dyDescent="0.25">
      <c r="A30" s="119"/>
      <c r="B30" s="119"/>
    </row>
    <row r="31" spans="1:2" x14ac:dyDescent="0.25">
      <c r="A31" s="119"/>
      <c r="B31" s="119"/>
    </row>
    <row r="32" spans="1:2" x14ac:dyDescent="0.25">
      <c r="A32" s="118" t="s">
        <v>202</v>
      </c>
      <c r="B32" s="118"/>
    </row>
    <row r="33" spans="1:2" x14ac:dyDescent="0.25">
      <c r="A33" s="118"/>
      <c r="B33" s="118"/>
    </row>
    <row r="34" spans="1:2" x14ac:dyDescent="0.25">
      <c r="A34" s="117" t="s">
        <v>203</v>
      </c>
      <c r="B34" s="117"/>
    </row>
    <row r="36" spans="1:2" ht="14" x14ac:dyDescent="0.3">
      <c r="A36" s="110" t="s">
        <v>204</v>
      </c>
    </row>
    <row r="37" spans="1:2" ht="12.75" customHeight="1" x14ac:dyDescent="0.25">
      <c r="A37" s="119" t="s">
        <v>205</v>
      </c>
      <c r="B37" s="119"/>
    </row>
    <row r="38" spans="1:2" x14ac:dyDescent="0.25">
      <c r="A38" s="119"/>
      <c r="B38" s="119"/>
    </row>
    <row r="39" spans="1:2" x14ac:dyDescent="0.25">
      <c r="A39" s="119"/>
      <c r="B39" s="119"/>
    </row>
    <row r="40" spans="1:2" x14ac:dyDescent="0.25">
      <c r="A40" s="119"/>
      <c r="B40" s="119"/>
    </row>
    <row r="41" spans="1:2" x14ac:dyDescent="0.25">
      <c r="A41" s="105"/>
      <c r="B41" s="105"/>
    </row>
    <row r="42" spans="1:2" ht="14" x14ac:dyDescent="0.3">
      <c r="A42" s="110" t="s">
        <v>206</v>
      </c>
      <c r="B42" s="105"/>
    </row>
    <row r="43" spans="1:2" ht="12.75" customHeight="1" x14ac:dyDescent="0.25">
      <c r="A43" s="119" t="s">
        <v>207</v>
      </c>
      <c r="B43" s="119"/>
    </row>
    <row r="44" spans="1:2" x14ac:dyDescent="0.25">
      <c r="A44" s="119"/>
      <c r="B44" s="119"/>
    </row>
    <row r="45" spans="1:2" x14ac:dyDescent="0.25">
      <c r="A45" s="119"/>
      <c r="B45" s="119"/>
    </row>
    <row r="46" spans="1:2" x14ac:dyDescent="0.25">
      <c r="A46" s="119"/>
      <c r="B46" s="119"/>
    </row>
    <row r="47" spans="1:2" x14ac:dyDescent="0.25">
      <c r="A47" s="119"/>
      <c r="B47" s="119"/>
    </row>
    <row r="48" spans="1:2" x14ac:dyDescent="0.25">
      <c r="A48" s="119"/>
      <c r="B48" s="119"/>
    </row>
    <row r="49" spans="1:2" x14ac:dyDescent="0.25">
      <c r="A49" s="106"/>
      <c r="B49" s="106"/>
    </row>
    <row r="50" spans="1:2" ht="14" x14ac:dyDescent="0.3">
      <c r="A50" s="122" t="s">
        <v>208</v>
      </c>
      <c r="B50" s="122"/>
    </row>
    <row r="51" spans="1:2" x14ac:dyDescent="0.25">
      <c r="A51" s="119" t="s">
        <v>209</v>
      </c>
      <c r="B51" s="119"/>
    </row>
    <row r="52" spans="1:2" x14ac:dyDescent="0.25">
      <c r="A52" s="118" t="s">
        <v>210</v>
      </c>
      <c r="B52" s="118"/>
    </row>
    <row r="53" spans="1:2" x14ac:dyDescent="0.25">
      <c r="A53" s="118"/>
      <c r="B53" s="118"/>
    </row>
    <row r="54" spans="1:2" x14ac:dyDescent="0.25">
      <c r="A54" s="118"/>
      <c r="B54" s="118"/>
    </row>
    <row r="55" spans="1:2" ht="13" x14ac:dyDescent="0.3">
      <c r="A55" s="124" t="s">
        <v>211</v>
      </c>
      <c r="B55" s="124"/>
    </row>
    <row r="56" spans="1:2" x14ac:dyDescent="0.25">
      <c r="A56" s="125" t="s">
        <v>212</v>
      </c>
      <c r="B56" s="125"/>
    </row>
    <row r="57" spans="1:2" x14ac:dyDescent="0.25">
      <c r="A57" s="125"/>
      <c r="B57" s="125"/>
    </row>
    <row r="58" spans="1:2" x14ac:dyDescent="0.25">
      <c r="A58" s="125"/>
      <c r="B58" s="125"/>
    </row>
    <row r="59" spans="1:2" x14ac:dyDescent="0.25">
      <c r="A59" s="125"/>
      <c r="B59" s="125"/>
    </row>
    <row r="60" spans="1:2" x14ac:dyDescent="0.25">
      <c r="A60" s="125"/>
      <c r="B60" s="125"/>
    </row>
    <row r="61" spans="1:2" x14ac:dyDescent="0.25">
      <c r="A61" s="125"/>
      <c r="B61" s="125"/>
    </row>
    <row r="62" spans="1:2" ht="12.75" customHeight="1" x14ac:dyDescent="0.25">
      <c r="A62" s="125" t="s">
        <v>240</v>
      </c>
      <c r="B62" s="125"/>
    </row>
    <row r="63" spans="1:2" x14ac:dyDescent="0.25">
      <c r="A63" s="125"/>
      <c r="B63" s="125"/>
    </row>
    <row r="64" spans="1:2" x14ac:dyDescent="0.25">
      <c r="A64" s="125"/>
      <c r="B64" s="125"/>
    </row>
    <row r="65" spans="1:2" ht="13.4" customHeight="1" x14ac:dyDescent="0.25">
      <c r="A65" s="125"/>
      <c r="B65" s="125"/>
    </row>
    <row r="66" spans="1:2" ht="13.4" customHeight="1" x14ac:dyDescent="0.25">
      <c r="A66" s="125"/>
      <c r="B66" s="125"/>
    </row>
    <row r="67" spans="1:2" ht="13.4" customHeight="1" x14ac:dyDescent="0.25">
      <c r="A67" s="125" t="s">
        <v>241</v>
      </c>
      <c r="B67" s="125"/>
    </row>
    <row r="68" spans="1:2" x14ac:dyDescent="0.25">
      <c r="A68" s="125"/>
      <c r="B68" s="125"/>
    </row>
    <row r="69" spans="1:2" ht="13.4" customHeight="1" x14ac:dyDescent="0.25">
      <c r="A69" s="125" t="s">
        <v>242</v>
      </c>
      <c r="B69" s="125"/>
    </row>
    <row r="70" spans="1:2" x14ac:dyDescent="0.25">
      <c r="A70" s="125"/>
      <c r="B70" s="125"/>
    </row>
    <row r="71" spans="1:2" x14ac:dyDescent="0.25">
      <c r="A71" s="125"/>
      <c r="B71" s="125"/>
    </row>
    <row r="72" spans="1:2" ht="13.4" customHeight="1" x14ac:dyDescent="0.25">
      <c r="A72" s="123" t="s">
        <v>213</v>
      </c>
      <c r="B72" s="123"/>
    </row>
    <row r="73" spans="1:2" x14ac:dyDescent="0.25">
      <c r="A73" s="117" t="s">
        <v>214</v>
      </c>
      <c r="B73" s="117"/>
    </row>
    <row r="74" spans="1:2" ht="13" x14ac:dyDescent="0.3">
      <c r="A74" s="124" t="s">
        <v>215</v>
      </c>
      <c r="B74" s="124"/>
    </row>
    <row r="75" spans="1:2" x14ac:dyDescent="0.25">
      <c r="A75" s="125" t="s">
        <v>216</v>
      </c>
      <c r="B75" s="125"/>
    </row>
    <row r="76" spans="1:2" x14ac:dyDescent="0.25">
      <c r="A76" s="125"/>
      <c r="B76" s="125"/>
    </row>
    <row r="77" spans="1:2" ht="12.75" customHeight="1" x14ac:dyDescent="0.25">
      <c r="A77" s="119" t="s">
        <v>217</v>
      </c>
      <c r="B77" s="119"/>
    </row>
    <row r="78" spans="1:2" x14ac:dyDescent="0.25">
      <c r="A78" s="119"/>
      <c r="B78" s="119"/>
    </row>
    <row r="79" spans="1:2" x14ac:dyDescent="0.25">
      <c r="A79" s="119"/>
      <c r="B79" s="119"/>
    </row>
    <row r="80" spans="1:2" x14ac:dyDescent="0.25">
      <c r="A80" s="105"/>
      <c r="B80" s="105"/>
    </row>
    <row r="81" spans="1:3" ht="14" x14ac:dyDescent="0.3">
      <c r="A81" s="122" t="s">
        <v>218</v>
      </c>
      <c r="B81" s="122"/>
    </row>
    <row r="82" spans="1:3" x14ac:dyDescent="0.25">
      <c r="A82" s="121" t="s">
        <v>219</v>
      </c>
      <c r="B82" s="121"/>
    </row>
    <row r="83" spans="1:3" x14ac:dyDescent="0.25">
      <c r="A83" s="118" t="s">
        <v>220</v>
      </c>
      <c r="B83" s="118"/>
    </row>
    <row r="84" spans="1:3" x14ac:dyDescent="0.25">
      <c r="A84" s="118"/>
      <c r="B84" s="118"/>
    </row>
    <row r="85" spans="1:3" x14ac:dyDescent="0.25">
      <c r="A85" s="121" t="s">
        <v>221</v>
      </c>
      <c r="B85" s="121"/>
    </row>
    <row r="86" spans="1:3" x14ac:dyDescent="0.25">
      <c r="A86" s="121" t="s">
        <v>222</v>
      </c>
      <c r="B86" s="121"/>
    </row>
    <row r="88" spans="1:3" ht="14" x14ac:dyDescent="0.3">
      <c r="A88" s="122" t="s">
        <v>223</v>
      </c>
      <c r="B88" s="122"/>
    </row>
    <row r="89" spans="1:3" ht="14.25" customHeight="1" x14ac:dyDescent="0.25">
      <c r="A89" s="123" t="s">
        <v>224</v>
      </c>
      <c r="B89" s="123"/>
    </row>
    <row r="90" spans="1:3" x14ac:dyDescent="0.25">
      <c r="A90" s="106"/>
      <c r="B90" s="106"/>
    </row>
    <row r="91" spans="1:3" ht="14" x14ac:dyDescent="0.3">
      <c r="A91" s="122" t="s">
        <v>225</v>
      </c>
      <c r="B91" s="122"/>
    </row>
    <row r="92" spans="1:3" ht="13.4" customHeight="1" x14ac:dyDescent="0.25">
      <c r="A92" s="116" t="s">
        <v>226</v>
      </c>
      <c r="B92" s="116"/>
    </row>
    <row r="93" spans="1:3" ht="13.4" customHeight="1" x14ac:dyDescent="0.25">
      <c r="A93" s="116"/>
      <c r="B93" s="116"/>
    </row>
    <row r="94" spans="1:3" x14ac:dyDescent="0.25">
      <c r="A94" s="117" t="s">
        <v>227</v>
      </c>
      <c r="B94" s="117"/>
      <c r="C94" s="107"/>
    </row>
    <row r="95" spans="1:3" x14ac:dyDescent="0.25">
      <c r="A95" s="118" t="s">
        <v>228</v>
      </c>
      <c r="B95" s="118"/>
    </row>
    <row r="96" spans="1:3" x14ac:dyDescent="0.25">
      <c r="A96" s="118"/>
      <c r="B96" s="118"/>
    </row>
    <row r="97" spans="1:2" x14ac:dyDescent="0.25">
      <c r="A97" s="118"/>
      <c r="B97" s="118"/>
    </row>
    <row r="98" spans="1:2" x14ac:dyDescent="0.25">
      <c r="A98" s="117" t="s">
        <v>229</v>
      </c>
      <c r="B98" s="117"/>
    </row>
    <row r="99" spans="1:2" ht="12.75" customHeight="1" x14ac:dyDescent="0.25">
      <c r="A99" s="119" t="s">
        <v>230</v>
      </c>
      <c r="B99" s="119"/>
    </row>
    <row r="100" spans="1:2" x14ac:dyDescent="0.25">
      <c r="A100" s="119"/>
      <c r="B100" s="119"/>
    </row>
    <row r="101" spans="1:2" x14ac:dyDescent="0.25">
      <c r="A101" s="119"/>
      <c r="B101" s="119"/>
    </row>
    <row r="102" spans="1:2" x14ac:dyDescent="0.25">
      <c r="A102" s="120" t="s">
        <v>231</v>
      </c>
      <c r="B102" s="120"/>
    </row>
    <row r="103" spans="1:2" x14ac:dyDescent="0.25">
      <c r="A103" s="106"/>
      <c r="B103" s="106"/>
    </row>
    <row r="104" spans="1:2" ht="14" x14ac:dyDescent="0.3">
      <c r="A104" s="110" t="s">
        <v>232</v>
      </c>
    </row>
    <row r="106" spans="1:2" x14ac:dyDescent="0.25">
      <c r="A106" s="104" t="s">
        <v>233</v>
      </c>
      <c r="B106" s="104" t="s">
        <v>243</v>
      </c>
    </row>
    <row r="107" spans="1:2" x14ac:dyDescent="0.25">
      <c r="A107" s="104" t="s">
        <v>234</v>
      </c>
      <c r="B107" s="107" t="s">
        <v>235</v>
      </c>
    </row>
    <row r="108" spans="1:2" ht="14" x14ac:dyDescent="0.3">
      <c r="A108" s="108"/>
      <c r="B108" s="108"/>
    </row>
    <row r="109" spans="1:2" ht="25" x14ac:dyDescent="0.25">
      <c r="A109" s="106" t="s">
        <v>236</v>
      </c>
      <c r="B109" s="109" t="s">
        <v>237</v>
      </c>
    </row>
    <row r="110" spans="1:2" x14ac:dyDescent="0.25">
      <c r="A110" s="104" t="s">
        <v>238</v>
      </c>
      <c r="B110" s="104" t="s">
        <v>239</v>
      </c>
    </row>
  </sheetData>
  <mergeCells count="42">
    <mergeCell ref="A15:B15"/>
    <mergeCell ref="A3:B3"/>
    <mergeCell ref="A4:B7"/>
    <mergeCell ref="A8:B11"/>
    <mergeCell ref="A12:B12"/>
    <mergeCell ref="A13:B14"/>
    <mergeCell ref="A52:B54"/>
    <mergeCell ref="A16:B17"/>
    <mergeCell ref="A18:B18"/>
    <mergeCell ref="A19:B25"/>
    <mergeCell ref="A26:B28"/>
    <mergeCell ref="A29:B31"/>
    <mergeCell ref="A32:B33"/>
    <mergeCell ref="A34:B34"/>
    <mergeCell ref="A37:B40"/>
    <mergeCell ref="A43:B48"/>
    <mergeCell ref="A50:B50"/>
    <mergeCell ref="A51:B51"/>
    <mergeCell ref="A82:B82"/>
    <mergeCell ref="A55:B55"/>
    <mergeCell ref="A56:B61"/>
    <mergeCell ref="A62:B66"/>
    <mergeCell ref="A67:B68"/>
    <mergeCell ref="A69:B71"/>
    <mergeCell ref="A72:B72"/>
    <mergeCell ref="A73:B73"/>
    <mergeCell ref="A74:B74"/>
    <mergeCell ref="A75:B76"/>
    <mergeCell ref="A77:B79"/>
    <mergeCell ref="A81:B81"/>
    <mergeCell ref="A102:B102"/>
    <mergeCell ref="A83:B84"/>
    <mergeCell ref="A85:B85"/>
    <mergeCell ref="A86:B86"/>
    <mergeCell ref="A88:B88"/>
    <mergeCell ref="A89:B89"/>
    <mergeCell ref="A91:B91"/>
    <mergeCell ref="A92:B93"/>
    <mergeCell ref="A94:B94"/>
    <mergeCell ref="A95:B97"/>
    <mergeCell ref="A98:B98"/>
    <mergeCell ref="A99:B101"/>
  </mergeCells>
  <hyperlinks>
    <hyperlink ref="A34" r:id="rId1" xr:uid="{24451AC4-F3D6-43DB-8651-75E8130BD13B}"/>
    <hyperlink ref="A73" r:id="rId2" display="https://assets.publishing.service.gov.uk/government/uploads/system/uploads/attachment_data/file/849200/statistics-on-race-and-the-cjs-2018.pdf" xr:uid="{A8811760-0C0C-4A6C-9898-9D0A9C2A7097}"/>
    <hyperlink ref="A98" r:id="rId3" xr:uid="{DD67C33C-4AB3-45AF-BA74-5597A8501735}"/>
    <hyperlink ref="A102" r:id="rId4" display="https://www.gov.uk/government/statistics/criminal-justice-system-statistics-quarterly-december-2019" xr:uid="{3BC8445D-19B3-4227-8A42-16635BD54F13}"/>
    <hyperlink ref="B107" r:id="rId5" xr:uid="{CF366AD9-BA82-4519-91BE-7C80804BEB26}"/>
    <hyperlink ref="A73:B73" r:id="rId6" display="https://assets.publishing.service.gov.uk/government/uploads/system/uploads/attachment_data/file/691544/self-defined-ethnicity-18plus1.pdf" xr:uid="{68C9536D-7314-41D2-9115-F6C93652A623}"/>
    <hyperlink ref="A102:B102" r:id="rId7" display="https://www.gov.uk/government/statistics/criminal-justice-system-statistics-quarterly-december-2021" xr:uid="{09E2FF26-DF60-42D9-9CAA-042FEE0C47B1}"/>
    <hyperlink ref="A94" r:id="rId8" xr:uid="{4D92AD67-F2EC-4DBD-8222-54B17E538264}"/>
    <hyperlink ref="A12:B12" r:id="rId9" display="https://www.gov.uk/government/publications/unduly-lenient-sentence-annual-case-outcomes-data" xr:uid="{F5CA7D78-965A-4BEA-B654-F9E85A2ECD37}"/>
    <hyperlink ref="A15:B15" r:id="rId10" display="https://www.gov.uk/government/collections/criminal-court-statistics" xr:uid="{BC8CBC60-FEB5-4D9A-9316-0B30843A4000}"/>
    <hyperlink ref="A18:B18" r:id="rId11" display="https://www.gov.uk/government/collections/civil-justice-statistics-quarterly" xr:uid="{F9F6A2AA-21F2-4E65-9CDB-10A62E40C3A6}"/>
  </hyperlinks>
  <pageMargins left="0.70866141732283472" right="0.70866141732283472" top="0.74803149606299213" bottom="0.74803149606299213" header="0.31496062992125984" footer="0.31496062992125984"/>
  <pageSetup paperSize="9" scale="61"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14AE5-AB7D-4659-9E7A-FC26D3BC8703}">
  <dimension ref="A1:L24"/>
  <sheetViews>
    <sheetView workbookViewId="0">
      <selection sqref="A1:K1"/>
    </sheetView>
  </sheetViews>
  <sheetFormatPr defaultColWidth="11.54296875" defaultRowHeight="14.5" x14ac:dyDescent="0.35"/>
  <cols>
    <col min="1" max="1" width="51" style="10" bestFit="1" customWidth="1"/>
    <col min="2" max="16384" width="11.54296875" style="10"/>
  </cols>
  <sheetData>
    <row r="1" spans="1:12" x14ac:dyDescent="0.35">
      <c r="A1" s="127" t="s">
        <v>181</v>
      </c>
      <c r="B1" s="128"/>
      <c r="C1" s="128"/>
      <c r="D1" s="128"/>
      <c r="E1" s="128"/>
      <c r="F1" s="128"/>
      <c r="G1" s="128"/>
      <c r="H1" s="128"/>
      <c r="I1" s="128"/>
      <c r="J1" s="128"/>
      <c r="K1" s="128"/>
      <c r="L1" s="18" t="str">
        <f>HYPERLINK("#'Index'!A1", "Index")</f>
        <v>Index</v>
      </c>
    </row>
    <row r="3" spans="1:12" x14ac:dyDescent="0.35">
      <c r="A3" s="19" t="s">
        <v>130</v>
      </c>
      <c r="B3" s="20" t="s">
        <v>1</v>
      </c>
      <c r="C3" s="20" t="s">
        <v>2</v>
      </c>
      <c r="D3" s="20" t="s">
        <v>3</v>
      </c>
      <c r="E3" s="20" t="s">
        <v>4</v>
      </c>
      <c r="F3" s="20" t="s">
        <v>5</v>
      </c>
      <c r="G3" s="20" t="s">
        <v>6</v>
      </c>
      <c r="H3" s="20" t="s">
        <v>7</v>
      </c>
      <c r="I3" s="20" t="s">
        <v>8</v>
      </c>
      <c r="J3" s="20" t="s">
        <v>9</v>
      </c>
      <c r="K3" s="35">
        <v>2020</v>
      </c>
      <c r="L3" s="20" t="s">
        <v>10</v>
      </c>
    </row>
    <row r="4" spans="1:12" ht="15.5" x14ac:dyDescent="0.35">
      <c r="A4" s="39" t="s">
        <v>129</v>
      </c>
      <c r="B4" s="40" t="s">
        <v>71</v>
      </c>
      <c r="C4" s="40">
        <v>0</v>
      </c>
      <c r="D4" s="40">
        <v>0</v>
      </c>
      <c r="E4" s="40">
        <v>15</v>
      </c>
      <c r="F4" s="40">
        <v>24</v>
      </c>
      <c r="G4" s="40">
        <v>23</v>
      </c>
      <c r="H4" s="40">
        <v>19</v>
      </c>
      <c r="I4" s="40">
        <v>30</v>
      </c>
      <c r="J4" s="40">
        <v>13</v>
      </c>
      <c r="K4" s="40">
        <v>5</v>
      </c>
      <c r="L4" s="40">
        <v>25</v>
      </c>
    </row>
    <row r="5" spans="1:12" ht="15.5" x14ac:dyDescent="0.35">
      <c r="A5" s="39" t="s">
        <v>182</v>
      </c>
      <c r="B5" s="41">
        <v>2</v>
      </c>
      <c r="C5" s="41">
        <v>3</v>
      </c>
      <c r="D5" s="41">
        <v>4</v>
      </c>
      <c r="E5" s="41">
        <v>5</v>
      </c>
      <c r="F5" s="41">
        <v>14</v>
      </c>
      <c r="G5" s="41">
        <v>6</v>
      </c>
      <c r="H5" s="41">
        <v>6</v>
      </c>
      <c r="I5" s="41">
        <v>7</v>
      </c>
      <c r="J5" s="41">
        <v>5</v>
      </c>
      <c r="K5" s="41">
        <v>3</v>
      </c>
      <c r="L5" s="41">
        <v>6</v>
      </c>
    </row>
    <row r="6" spans="1:12" x14ac:dyDescent="0.35">
      <c r="A6" s="42" t="s">
        <v>13</v>
      </c>
      <c r="B6" s="42">
        <v>2</v>
      </c>
      <c r="C6" s="42">
        <v>3</v>
      </c>
      <c r="D6" s="42">
        <v>4</v>
      </c>
      <c r="E6" s="42">
        <v>20</v>
      </c>
      <c r="F6" s="42">
        <v>38</v>
      </c>
      <c r="G6" s="42">
        <v>29</v>
      </c>
      <c r="H6" s="42">
        <v>25</v>
      </c>
      <c r="I6" s="42">
        <v>37</v>
      </c>
      <c r="J6" s="42">
        <v>18</v>
      </c>
      <c r="K6" s="42">
        <v>8</v>
      </c>
      <c r="L6" s="42">
        <v>31</v>
      </c>
    </row>
    <row r="7" spans="1:12" x14ac:dyDescent="0.35">
      <c r="A7" s="43"/>
      <c r="B7" s="43"/>
      <c r="C7" s="43"/>
      <c r="D7" s="43"/>
      <c r="E7" s="43"/>
      <c r="F7" s="43"/>
      <c r="G7" s="43"/>
      <c r="H7" s="43"/>
      <c r="I7" s="43"/>
      <c r="J7" s="43"/>
      <c r="K7" s="43"/>
      <c r="L7" s="43"/>
    </row>
    <row r="8" spans="1:12" x14ac:dyDescent="0.35">
      <c r="A8" s="43"/>
      <c r="B8" s="43"/>
      <c r="C8" s="43"/>
      <c r="D8" s="43"/>
      <c r="E8" s="43"/>
      <c r="F8" s="43"/>
      <c r="G8" s="43"/>
      <c r="H8" s="43"/>
      <c r="I8" s="43"/>
      <c r="J8" s="43"/>
      <c r="K8" s="43"/>
      <c r="L8" s="43"/>
    </row>
    <row r="9" spans="1:12" x14ac:dyDescent="0.35">
      <c r="A9" s="42" t="s">
        <v>130</v>
      </c>
      <c r="B9" s="44" t="s">
        <v>1</v>
      </c>
      <c r="C9" s="44" t="s">
        <v>2</v>
      </c>
      <c r="D9" s="44" t="s">
        <v>3</v>
      </c>
      <c r="E9" s="44" t="s">
        <v>4</v>
      </c>
      <c r="F9" s="44" t="s">
        <v>5</v>
      </c>
      <c r="G9" s="44" t="s">
        <v>6</v>
      </c>
      <c r="H9" s="44" t="s">
        <v>7</v>
      </c>
      <c r="I9" s="44" t="s">
        <v>8</v>
      </c>
      <c r="J9" s="44" t="s">
        <v>9</v>
      </c>
      <c r="K9" s="35">
        <v>2020</v>
      </c>
      <c r="L9" s="44" t="s">
        <v>10</v>
      </c>
    </row>
    <row r="10" spans="1:12" ht="15.5" x14ac:dyDescent="0.35">
      <c r="A10" s="39" t="s">
        <v>129</v>
      </c>
      <c r="B10" s="45" t="s">
        <v>71</v>
      </c>
      <c r="C10" s="45">
        <v>0</v>
      </c>
      <c r="D10" s="45">
        <v>0</v>
      </c>
      <c r="E10" s="45">
        <v>0.75</v>
      </c>
      <c r="F10" s="45">
        <v>0.63157894736842102</v>
      </c>
      <c r="G10" s="45">
        <v>0.7931034482758621</v>
      </c>
      <c r="H10" s="45">
        <v>0.76</v>
      </c>
      <c r="I10" s="45">
        <v>0.81081081081081086</v>
      </c>
      <c r="J10" s="45">
        <v>0.72222222222222221</v>
      </c>
      <c r="K10" s="45">
        <v>0.625</v>
      </c>
      <c r="L10" s="45">
        <v>0.80645161290322576</v>
      </c>
    </row>
    <row r="11" spans="1:12" ht="15.5" x14ac:dyDescent="0.35">
      <c r="A11" s="39" t="s">
        <v>182</v>
      </c>
      <c r="B11" s="45">
        <v>1</v>
      </c>
      <c r="C11" s="45">
        <v>1</v>
      </c>
      <c r="D11" s="45">
        <v>1</v>
      </c>
      <c r="E11" s="45">
        <v>0.25</v>
      </c>
      <c r="F11" s="45">
        <v>0.36842105263157893</v>
      </c>
      <c r="G11" s="45">
        <v>0.20689655172413793</v>
      </c>
      <c r="H11" s="45">
        <v>0.24</v>
      </c>
      <c r="I11" s="45">
        <v>0.1891891891891892</v>
      </c>
      <c r="J11" s="45">
        <v>0.27777777777777779</v>
      </c>
      <c r="K11" s="45">
        <v>0.375</v>
      </c>
      <c r="L11" s="45">
        <v>0.19354838709677419</v>
      </c>
    </row>
    <row r="12" spans="1:12" x14ac:dyDescent="0.35">
      <c r="A12" s="42" t="s">
        <v>13</v>
      </c>
      <c r="B12" s="46">
        <v>1</v>
      </c>
      <c r="C12" s="46">
        <v>1</v>
      </c>
      <c r="D12" s="46">
        <v>1</v>
      </c>
      <c r="E12" s="46">
        <v>1</v>
      </c>
      <c r="F12" s="46">
        <v>1</v>
      </c>
      <c r="G12" s="46">
        <v>1</v>
      </c>
      <c r="H12" s="46">
        <v>1</v>
      </c>
      <c r="I12" s="46">
        <v>1</v>
      </c>
      <c r="J12" s="46">
        <v>1</v>
      </c>
      <c r="K12" s="46">
        <v>1</v>
      </c>
      <c r="L12" s="46">
        <v>1</v>
      </c>
    </row>
    <row r="13" spans="1:12" x14ac:dyDescent="0.35">
      <c r="L13" s="25" t="s">
        <v>15</v>
      </c>
    </row>
    <row r="14" spans="1:12" x14ac:dyDescent="0.35">
      <c r="A14" s="27" t="s">
        <v>133</v>
      </c>
      <c r="B14" s="26"/>
      <c r="C14" s="26"/>
      <c r="D14" s="26"/>
      <c r="E14" s="26"/>
      <c r="F14" s="26"/>
      <c r="G14" s="26"/>
      <c r="H14" s="26"/>
      <c r="I14" s="26"/>
      <c r="J14" s="26"/>
      <c r="K14" s="26"/>
      <c r="L14" s="26"/>
    </row>
    <row r="16" spans="1:12" x14ac:dyDescent="0.35">
      <c r="A16" s="26" t="s">
        <v>16</v>
      </c>
      <c r="B16" s="26"/>
      <c r="C16" s="26"/>
      <c r="D16" s="26"/>
      <c r="E16" s="26"/>
      <c r="F16" s="26"/>
      <c r="G16" s="26"/>
      <c r="H16" s="26"/>
      <c r="I16" s="26"/>
      <c r="J16" s="26"/>
      <c r="K16" s="26"/>
      <c r="L16" s="26"/>
    </row>
    <row r="17" spans="1:12" x14ac:dyDescent="0.35">
      <c r="A17" s="129" t="s">
        <v>131</v>
      </c>
      <c r="B17" s="129"/>
      <c r="C17" s="129"/>
      <c r="D17" s="129"/>
      <c r="E17" s="129"/>
      <c r="F17" s="129"/>
      <c r="G17" s="129"/>
      <c r="H17" s="129"/>
      <c r="I17" s="129"/>
      <c r="J17" s="129"/>
      <c r="K17" s="129"/>
      <c r="L17" s="129"/>
    </row>
    <row r="18" spans="1:12" x14ac:dyDescent="0.35">
      <c r="A18" s="129"/>
      <c r="B18" s="129"/>
      <c r="C18" s="129"/>
      <c r="D18" s="129"/>
      <c r="E18" s="129"/>
      <c r="F18" s="129"/>
      <c r="G18" s="129"/>
      <c r="H18" s="129"/>
      <c r="I18" s="129"/>
      <c r="J18" s="129"/>
      <c r="K18" s="129"/>
      <c r="L18" s="129"/>
    </row>
    <row r="19" spans="1:12" x14ac:dyDescent="0.35">
      <c r="A19" s="129"/>
      <c r="B19" s="129"/>
      <c r="C19" s="129"/>
      <c r="D19" s="129"/>
      <c r="E19" s="129"/>
      <c r="F19" s="129"/>
      <c r="G19" s="129"/>
      <c r="H19" s="129"/>
      <c r="I19" s="129"/>
      <c r="J19" s="129"/>
      <c r="K19" s="129"/>
      <c r="L19" s="129"/>
    </row>
    <row r="20" spans="1:12" x14ac:dyDescent="0.35">
      <c r="A20" s="130" t="s">
        <v>173</v>
      </c>
      <c r="B20" s="130"/>
      <c r="C20" s="130"/>
      <c r="D20" s="130"/>
      <c r="E20" s="130"/>
      <c r="F20" s="130"/>
      <c r="G20" s="130"/>
      <c r="H20" s="130"/>
      <c r="I20" s="130"/>
      <c r="J20" s="130"/>
      <c r="K20" s="130"/>
      <c r="L20" s="130"/>
    </row>
    <row r="21" spans="1:12" s="11" customFormat="1" x14ac:dyDescent="0.35">
      <c r="A21" s="130"/>
      <c r="B21" s="130"/>
      <c r="C21" s="130"/>
      <c r="D21" s="130"/>
      <c r="E21" s="130"/>
      <c r="F21" s="130"/>
      <c r="G21" s="130"/>
      <c r="H21" s="130"/>
      <c r="I21" s="130"/>
      <c r="J21" s="130"/>
      <c r="K21" s="130"/>
      <c r="L21" s="130"/>
    </row>
    <row r="22" spans="1:12" x14ac:dyDescent="0.35">
      <c r="A22" s="131"/>
      <c r="B22" s="131"/>
      <c r="C22" s="131"/>
      <c r="D22" s="131"/>
      <c r="E22" s="131"/>
      <c r="F22" s="131"/>
      <c r="G22" s="131"/>
      <c r="H22" s="131"/>
      <c r="I22" s="131"/>
      <c r="J22" s="131"/>
      <c r="K22" s="131"/>
      <c r="L22" s="131"/>
    </row>
    <row r="23" spans="1:12" x14ac:dyDescent="0.35">
      <c r="A23" s="132" t="s">
        <v>132</v>
      </c>
      <c r="B23" s="132"/>
      <c r="C23" s="132"/>
      <c r="D23" s="132"/>
      <c r="E23" s="132"/>
      <c r="F23" s="132"/>
      <c r="G23" s="132"/>
      <c r="H23" s="132"/>
      <c r="I23" s="132"/>
      <c r="J23" s="132"/>
      <c r="K23" s="132"/>
      <c r="L23" s="132"/>
    </row>
    <row r="24" spans="1:12" x14ac:dyDescent="0.35">
      <c r="A24" s="132" t="s">
        <v>183</v>
      </c>
      <c r="B24" s="132"/>
      <c r="C24" s="132"/>
      <c r="D24" s="132"/>
      <c r="E24" s="132"/>
      <c r="F24" s="132"/>
      <c r="G24" s="132"/>
      <c r="H24" s="132"/>
      <c r="I24" s="132"/>
      <c r="J24" s="132"/>
      <c r="K24" s="132"/>
      <c r="L24" s="132"/>
    </row>
  </sheetData>
  <mergeCells count="5">
    <mergeCell ref="A1:K1"/>
    <mergeCell ref="A17:L19"/>
    <mergeCell ref="A20:L22"/>
    <mergeCell ref="A23:L23"/>
    <mergeCell ref="A24:L2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F32F-18CA-471F-B817-26F0DE9E8F3E}">
  <dimension ref="A1:L53"/>
  <sheetViews>
    <sheetView workbookViewId="0">
      <selection sqref="A1:K1"/>
    </sheetView>
  </sheetViews>
  <sheetFormatPr defaultColWidth="11.54296875" defaultRowHeight="14.5" x14ac:dyDescent="0.35"/>
  <cols>
    <col min="1" max="1" width="34" style="10" customWidth="1"/>
    <col min="2" max="11" width="11.81640625" style="10" customWidth="1"/>
    <col min="12" max="16384" width="11.54296875" style="10"/>
  </cols>
  <sheetData>
    <row r="1" spans="1:12" ht="15.75" customHeight="1" x14ac:dyDescent="0.35">
      <c r="A1" s="127" t="s">
        <v>171</v>
      </c>
      <c r="B1" s="128"/>
      <c r="C1" s="128"/>
      <c r="D1" s="128"/>
      <c r="E1" s="128"/>
      <c r="F1" s="128"/>
      <c r="G1" s="128"/>
      <c r="H1" s="128"/>
      <c r="I1" s="128"/>
      <c r="J1" s="128"/>
      <c r="K1" s="128"/>
      <c r="L1" s="18" t="str">
        <f>HYPERLINK("#'Index'!A1", "Index")</f>
        <v>Index</v>
      </c>
    </row>
    <row r="3" spans="1:12" ht="15.5" x14ac:dyDescent="0.35">
      <c r="A3" s="47" t="s">
        <v>172</v>
      </c>
      <c r="B3" s="43"/>
    </row>
    <row r="4" spans="1:12" x14ac:dyDescent="0.35">
      <c r="A4" s="42" t="s">
        <v>22</v>
      </c>
      <c r="B4" s="44" t="s">
        <v>1</v>
      </c>
      <c r="C4" s="20" t="s">
        <v>2</v>
      </c>
      <c r="D4" s="20" t="s">
        <v>3</v>
      </c>
      <c r="E4" s="20" t="s">
        <v>4</v>
      </c>
      <c r="F4" s="20" t="s">
        <v>5</v>
      </c>
      <c r="G4" s="20" t="s">
        <v>6</v>
      </c>
      <c r="H4" s="20" t="s">
        <v>7</v>
      </c>
      <c r="I4" s="20" t="s">
        <v>8</v>
      </c>
      <c r="J4" s="20" t="s">
        <v>9</v>
      </c>
      <c r="K4" s="35">
        <v>2020</v>
      </c>
      <c r="L4" s="20" t="s">
        <v>10</v>
      </c>
    </row>
    <row r="5" spans="1:12" x14ac:dyDescent="0.35">
      <c r="A5" s="39" t="s">
        <v>17</v>
      </c>
      <c r="B5" s="40" t="s">
        <v>71</v>
      </c>
      <c r="C5" s="22">
        <v>0</v>
      </c>
      <c r="D5" s="22">
        <v>0</v>
      </c>
      <c r="E5" s="22">
        <v>0</v>
      </c>
      <c r="F5" s="22">
        <v>0</v>
      </c>
      <c r="G5" s="22">
        <v>0</v>
      </c>
      <c r="H5" s="22">
        <v>0</v>
      </c>
      <c r="I5" s="22">
        <v>0</v>
      </c>
      <c r="J5" s="22">
        <v>0</v>
      </c>
      <c r="K5" s="22">
        <v>0</v>
      </c>
      <c r="L5" s="22">
        <v>0</v>
      </c>
    </row>
    <row r="6" spans="1:12" x14ac:dyDescent="0.35">
      <c r="A6" s="39" t="s">
        <v>18</v>
      </c>
      <c r="B6" s="40" t="s">
        <v>71</v>
      </c>
      <c r="C6" s="22">
        <v>0</v>
      </c>
      <c r="D6" s="22">
        <v>0</v>
      </c>
      <c r="E6" s="22">
        <v>0</v>
      </c>
      <c r="F6" s="22">
        <v>0</v>
      </c>
      <c r="G6" s="22">
        <v>0</v>
      </c>
      <c r="H6" s="22">
        <v>0</v>
      </c>
      <c r="I6" s="22">
        <v>0</v>
      </c>
      <c r="J6" s="22">
        <v>0</v>
      </c>
      <c r="K6" s="22">
        <v>0</v>
      </c>
      <c r="L6" s="22">
        <v>0</v>
      </c>
    </row>
    <row r="7" spans="1:12" x14ac:dyDescent="0.35">
      <c r="A7" s="39" t="s">
        <v>19</v>
      </c>
      <c r="B7" s="40" t="s">
        <v>71</v>
      </c>
      <c r="C7" s="22">
        <v>0</v>
      </c>
      <c r="D7" s="22">
        <v>0</v>
      </c>
      <c r="E7" s="22">
        <v>0</v>
      </c>
      <c r="F7" s="22">
        <v>3</v>
      </c>
      <c r="G7" s="22">
        <v>0</v>
      </c>
      <c r="H7" s="22">
        <v>0</v>
      </c>
      <c r="I7" s="22">
        <v>0</v>
      </c>
      <c r="J7" s="22">
        <v>0</v>
      </c>
      <c r="K7" s="22">
        <v>0</v>
      </c>
      <c r="L7" s="22">
        <v>0</v>
      </c>
    </row>
    <row r="8" spans="1:12" x14ac:dyDescent="0.35">
      <c r="A8" s="39" t="s">
        <v>20</v>
      </c>
      <c r="B8" s="40" t="s">
        <v>71</v>
      </c>
      <c r="C8" s="22">
        <v>0</v>
      </c>
      <c r="D8" s="22">
        <v>0</v>
      </c>
      <c r="E8" s="22">
        <v>6</v>
      </c>
      <c r="F8" s="22">
        <v>6</v>
      </c>
      <c r="G8" s="22">
        <v>5</v>
      </c>
      <c r="H8" s="22">
        <v>7</v>
      </c>
      <c r="I8" s="22">
        <v>6</v>
      </c>
      <c r="J8" s="22">
        <v>6</v>
      </c>
      <c r="K8" s="22">
        <v>2</v>
      </c>
      <c r="L8" s="22">
        <v>11</v>
      </c>
    </row>
    <row r="9" spans="1:12" x14ac:dyDescent="0.35">
      <c r="A9" s="39" t="s">
        <v>21</v>
      </c>
      <c r="B9" s="40" t="s">
        <v>71</v>
      </c>
      <c r="C9" s="22">
        <v>0</v>
      </c>
      <c r="D9" s="22">
        <v>0</v>
      </c>
      <c r="E9" s="22">
        <v>9</v>
      </c>
      <c r="F9" s="22">
        <v>15</v>
      </c>
      <c r="G9" s="22">
        <v>18</v>
      </c>
      <c r="H9" s="22">
        <v>11</v>
      </c>
      <c r="I9" s="22">
        <v>23</v>
      </c>
      <c r="J9" s="22">
        <v>7</v>
      </c>
      <c r="K9" s="22">
        <v>2</v>
      </c>
      <c r="L9" s="22">
        <v>14</v>
      </c>
    </row>
    <row r="10" spans="1:12" ht="15.5" x14ac:dyDescent="0.35">
      <c r="A10" s="39" t="s">
        <v>135</v>
      </c>
      <c r="B10" s="40" t="s">
        <v>71</v>
      </c>
      <c r="C10" s="22">
        <v>0</v>
      </c>
      <c r="D10" s="22">
        <v>0</v>
      </c>
      <c r="E10" s="22">
        <v>0</v>
      </c>
      <c r="F10" s="22">
        <v>0</v>
      </c>
      <c r="G10" s="22">
        <v>0</v>
      </c>
      <c r="H10" s="22">
        <v>1</v>
      </c>
      <c r="I10" s="22">
        <v>1</v>
      </c>
      <c r="J10" s="22">
        <v>0</v>
      </c>
      <c r="K10" s="22">
        <v>1</v>
      </c>
      <c r="L10" s="22">
        <v>0</v>
      </c>
    </row>
    <row r="11" spans="1:12" x14ac:dyDescent="0.35">
      <c r="A11" s="42" t="s">
        <v>13</v>
      </c>
      <c r="B11" s="48" t="s">
        <v>71</v>
      </c>
      <c r="C11" s="19">
        <v>0</v>
      </c>
      <c r="D11" s="19">
        <v>0</v>
      </c>
      <c r="E11" s="19">
        <v>15</v>
      </c>
      <c r="F11" s="19">
        <v>24</v>
      </c>
      <c r="G11" s="19">
        <v>23</v>
      </c>
      <c r="H11" s="19">
        <v>19</v>
      </c>
      <c r="I11" s="19">
        <v>30</v>
      </c>
      <c r="J11" s="19">
        <v>13</v>
      </c>
      <c r="K11" s="19">
        <v>5</v>
      </c>
      <c r="L11" s="19">
        <v>25</v>
      </c>
    </row>
    <row r="12" spans="1:12" x14ac:dyDescent="0.35">
      <c r="A12" s="43"/>
      <c r="B12" s="43"/>
    </row>
    <row r="13" spans="1:12" x14ac:dyDescent="0.35">
      <c r="A13" s="42" t="s">
        <v>22</v>
      </c>
      <c r="B13" s="44" t="s">
        <v>1</v>
      </c>
      <c r="C13" s="20" t="s">
        <v>2</v>
      </c>
      <c r="D13" s="20" t="s">
        <v>3</v>
      </c>
      <c r="E13" s="20" t="s">
        <v>4</v>
      </c>
      <c r="F13" s="20" t="s">
        <v>5</v>
      </c>
      <c r="G13" s="20" t="s">
        <v>6</v>
      </c>
      <c r="H13" s="20" t="s">
        <v>7</v>
      </c>
      <c r="I13" s="20" t="s">
        <v>8</v>
      </c>
      <c r="J13" s="20" t="s">
        <v>9</v>
      </c>
      <c r="K13" s="35">
        <v>2020</v>
      </c>
      <c r="L13" s="20" t="s">
        <v>10</v>
      </c>
    </row>
    <row r="14" spans="1:12" x14ac:dyDescent="0.35">
      <c r="A14" s="39" t="s">
        <v>17</v>
      </c>
      <c r="B14" s="45" t="s">
        <v>71</v>
      </c>
      <c r="C14" s="23" t="s">
        <v>71</v>
      </c>
      <c r="D14" s="23" t="s">
        <v>71</v>
      </c>
      <c r="E14" s="23">
        <v>0</v>
      </c>
      <c r="F14" s="23">
        <v>0</v>
      </c>
      <c r="G14" s="23">
        <v>0</v>
      </c>
      <c r="H14" s="23">
        <v>0</v>
      </c>
      <c r="I14" s="23">
        <v>0</v>
      </c>
      <c r="J14" s="23">
        <v>0</v>
      </c>
      <c r="K14" s="23">
        <v>0</v>
      </c>
      <c r="L14" s="23">
        <v>0</v>
      </c>
    </row>
    <row r="15" spans="1:12" x14ac:dyDescent="0.35">
      <c r="A15" s="39" t="s">
        <v>18</v>
      </c>
      <c r="B15" s="45" t="s">
        <v>71</v>
      </c>
      <c r="C15" s="23" t="s">
        <v>71</v>
      </c>
      <c r="D15" s="23" t="s">
        <v>71</v>
      </c>
      <c r="E15" s="23">
        <v>0</v>
      </c>
      <c r="F15" s="23">
        <v>0</v>
      </c>
      <c r="G15" s="23">
        <v>0</v>
      </c>
      <c r="H15" s="23">
        <v>0</v>
      </c>
      <c r="I15" s="23">
        <v>0</v>
      </c>
      <c r="J15" s="23">
        <v>0</v>
      </c>
      <c r="K15" s="23">
        <v>0</v>
      </c>
      <c r="L15" s="23">
        <v>0</v>
      </c>
    </row>
    <row r="16" spans="1:12" x14ac:dyDescent="0.35">
      <c r="A16" s="39" t="s">
        <v>19</v>
      </c>
      <c r="B16" s="45" t="s">
        <v>71</v>
      </c>
      <c r="C16" s="23" t="s">
        <v>71</v>
      </c>
      <c r="D16" s="23" t="s">
        <v>71</v>
      </c>
      <c r="E16" s="23">
        <v>0</v>
      </c>
      <c r="F16" s="23">
        <v>0.125</v>
      </c>
      <c r="G16" s="23">
        <v>0</v>
      </c>
      <c r="H16" s="23">
        <v>0</v>
      </c>
      <c r="I16" s="23">
        <v>0</v>
      </c>
      <c r="J16" s="23">
        <v>0</v>
      </c>
      <c r="K16" s="23">
        <v>0</v>
      </c>
      <c r="L16" s="23">
        <v>0</v>
      </c>
    </row>
    <row r="17" spans="1:12" x14ac:dyDescent="0.35">
      <c r="A17" s="39" t="s">
        <v>20</v>
      </c>
      <c r="B17" s="45" t="s">
        <v>71</v>
      </c>
      <c r="C17" s="23" t="s">
        <v>71</v>
      </c>
      <c r="D17" s="23" t="s">
        <v>71</v>
      </c>
      <c r="E17" s="23">
        <v>0.4</v>
      </c>
      <c r="F17" s="23">
        <v>0.25</v>
      </c>
      <c r="G17" s="23">
        <v>0.217391304347826</v>
      </c>
      <c r="H17" s="23">
        <v>0.36842105263157898</v>
      </c>
      <c r="I17" s="23">
        <v>0.2</v>
      </c>
      <c r="J17" s="23">
        <v>0.46153846153846201</v>
      </c>
      <c r="K17" s="23">
        <v>0.4</v>
      </c>
      <c r="L17" s="23">
        <v>0.44</v>
      </c>
    </row>
    <row r="18" spans="1:12" x14ac:dyDescent="0.35">
      <c r="A18" s="39" t="s">
        <v>21</v>
      </c>
      <c r="B18" s="45" t="s">
        <v>71</v>
      </c>
      <c r="C18" s="23" t="s">
        <v>71</v>
      </c>
      <c r="D18" s="23" t="s">
        <v>71</v>
      </c>
      <c r="E18" s="23">
        <v>0.6</v>
      </c>
      <c r="F18" s="23">
        <v>0.625</v>
      </c>
      <c r="G18" s="23">
        <v>0.78260869565217395</v>
      </c>
      <c r="H18" s="23">
        <v>0.57894736842105299</v>
      </c>
      <c r="I18" s="23">
        <v>0.76666666666666705</v>
      </c>
      <c r="J18" s="23">
        <v>0.53846153846153799</v>
      </c>
      <c r="K18" s="23">
        <v>0.4</v>
      </c>
      <c r="L18" s="23">
        <v>0.56000000000000005</v>
      </c>
    </row>
    <row r="19" spans="1:12" ht="15.5" x14ac:dyDescent="0.35">
      <c r="A19" s="39" t="s">
        <v>135</v>
      </c>
      <c r="B19" s="45" t="s">
        <v>71</v>
      </c>
      <c r="C19" s="23" t="s">
        <v>71</v>
      </c>
      <c r="D19" s="23" t="s">
        <v>71</v>
      </c>
      <c r="E19" s="23">
        <v>0</v>
      </c>
      <c r="F19" s="23">
        <v>0</v>
      </c>
      <c r="G19" s="23">
        <v>0</v>
      </c>
      <c r="H19" s="23">
        <v>5.2631578947368397E-2</v>
      </c>
      <c r="I19" s="23">
        <v>3.3333333333333298E-2</v>
      </c>
      <c r="J19" s="23">
        <v>0</v>
      </c>
      <c r="K19" s="23">
        <v>0.2</v>
      </c>
      <c r="L19" s="23">
        <v>0</v>
      </c>
    </row>
    <row r="20" spans="1:12" x14ac:dyDescent="0.35">
      <c r="A20" s="42" t="s">
        <v>13</v>
      </c>
      <c r="B20" s="46" t="s">
        <v>71</v>
      </c>
      <c r="C20" s="24" t="s">
        <v>71</v>
      </c>
      <c r="D20" s="24" t="s">
        <v>71</v>
      </c>
      <c r="E20" s="24">
        <v>1</v>
      </c>
      <c r="F20" s="24">
        <v>1</v>
      </c>
      <c r="G20" s="24">
        <v>1</v>
      </c>
      <c r="H20" s="24">
        <v>1</v>
      </c>
      <c r="I20" s="24">
        <v>1</v>
      </c>
      <c r="J20" s="24">
        <v>1</v>
      </c>
      <c r="K20" s="24">
        <v>1</v>
      </c>
      <c r="L20" s="24">
        <v>1</v>
      </c>
    </row>
    <row r="21" spans="1:12" x14ac:dyDescent="0.35">
      <c r="A21" s="43"/>
      <c r="B21" s="43"/>
      <c r="J21" s="36"/>
    </row>
    <row r="23" spans="1:12" ht="15.5" x14ac:dyDescent="0.35">
      <c r="A23" s="28" t="s">
        <v>185</v>
      </c>
    </row>
    <row r="24" spans="1:12" x14ac:dyDescent="0.35">
      <c r="A24" s="19" t="s">
        <v>22</v>
      </c>
      <c r="B24" s="20" t="s">
        <v>1</v>
      </c>
      <c r="C24" s="20" t="s">
        <v>2</v>
      </c>
      <c r="D24" s="20" t="s">
        <v>3</v>
      </c>
      <c r="E24" s="20" t="s">
        <v>4</v>
      </c>
      <c r="F24" s="20" t="s">
        <v>5</v>
      </c>
      <c r="G24" s="20" t="s">
        <v>6</v>
      </c>
      <c r="H24" s="20" t="s">
        <v>7</v>
      </c>
      <c r="I24" s="20" t="s">
        <v>8</v>
      </c>
      <c r="J24" s="20" t="s">
        <v>9</v>
      </c>
      <c r="K24" s="35">
        <v>2020</v>
      </c>
      <c r="L24" s="20" t="s">
        <v>10</v>
      </c>
    </row>
    <row r="25" spans="1:12" x14ac:dyDescent="0.35">
      <c r="A25" s="21" t="s">
        <v>17</v>
      </c>
      <c r="B25" s="22">
        <v>0</v>
      </c>
      <c r="C25" s="22">
        <v>0</v>
      </c>
      <c r="D25" s="22">
        <v>0</v>
      </c>
      <c r="E25" s="22">
        <v>0</v>
      </c>
      <c r="F25" s="22">
        <v>0</v>
      </c>
      <c r="G25" s="22">
        <v>0</v>
      </c>
      <c r="H25" s="22">
        <v>0</v>
      </c>
      <c r="I25" s="22">
        <v>0</v>
      </c>
      <c r="J25" s="22">
        <v>0</v>
      </c>
      <c r="K25" s="22">
        <v>0</v>
      </c>
      <c r="L25" s="22">
        <v>0</v>
      </c>
    </row>
    <row r="26" spans="1:12" x14ac:dyDescent="0.35">
      <c r="A26" s="21" t="s">
        <v>18</v>
      </c>
      <c r="B26" s="22">
        <v>0</v>
      </c>
      <c r="C26" s="22">
        <v>0</v>
      </c>
      <c r="D26" s="22">
        <v>0</v>
      </c>
      <c r="E26" s="22">
        <v>0</v>
      </c>
      <c r="F26" s="22">
        <v>0</v>
      </c>
      <c r="G26" s="22">
        <v>0</v>
      </c>
      <c r="H26" s="22">
        <v>0</v>
      </c>
      <c r="I26" s="22">
        <v>0</v>
      </c>
      <c r="J26" s="22">
        <v>0</v>
      </c>
      <c r="K26" s="22">
        <v>0</v>
      </c>
      <c r="L26" s="22">
        <v>0</v>
      </c>
    </row>
    <row r="27" spans="1:12" x14ac:dyDescent="0.35">
      <c r="A27" s="21" t="s">
        <v>19</v>
      </c>
      <c r="B27" s="22">
        <v>0</v>
      </c>
      <c r="C27" s="22">
        <v>0</v>
      </c>
      <c r="D27" s="22">
        <v>0</v>
      </c>
      <c r="E27" s="22">
        <v>0</v>
      </c>
      <c r="F27" s="22">
        <v>0</v>
      </c>
      <c r="G27" s="22">
        <v>0</v>
      </c>
      <c r="H27" s="22">
        <v>0</v>
      </c>
      <c r="I27" s="22">
        <v>0</v>
      </c>
      <c r="J27" s="22">
        <v>0</v>
      </c>
      <c r="K27" s="22">
        <v>0</v>
      </c>
      <c r="L27" s="22">
        <v>0</v>
      </c>
    </row>
    <row r="28" spans="1:12" x14ac:dyDescent="0.35">
      <c r="A28" s="21" t="s">
        <v>20</v>
      </c>
      <c r="B28" s="22">
        <v>1</v>
      </c>
      <c r="C28" s="22">
        <v>0</v>
      </c>
      <c r="D28" s="22">
        <v>1</v>
      </c>
      <c r="E28" s="22">
        <v>1</v>
      </c>
      <c r="F28" s="22">
        <v>1</v>
      </c>
      <c r="G28" s="22">
        <v>0</v>
      </c>
      <c r="H28" s="22">
        <v>0</v>
      </c>
      <c r="I28" s="22">
        <v>0</v>
      </c>
      <c r="J28" s="22">
        <v>0</v>
      </c>
      <c r="K28" s="22">
        <v>0</v>
      </c>
      <c r="L28" s="22">
        <v>0</v>
      </c>
    </row>
    <row r="29" spans="1:12" x14ac:dyDescent="0.35">
      <c r="A29" s="39" t="s">
        <v>21</v>
      </c>
      <c r="B29" s="22">
        <v>1</v>
      </c>
      <c r="C29" s="22">
        <v>3</v>
      </c>
      <c r="D29" s="22">
        <v>3</v>
      </c>
      <c r="E29" s="22">
        <v>4</v>
      </c>
      <c r="F29" s="22">
        <v>13</v>
      </c>
      <c r="G29" s="22">
        <v>6</v>
      </c>
      <c r="H29" s="22">
        <v>6</v>
      </c>
      <c r="I29" s="22">
        <v>7</v>
      </c>
      <c r="J29" s="22">
        <v>5</v>
      </c>
      <c r="K29" s="22">
        <v>3</v>
      </c>
      <c r="L29" s="22">
        <v>6</v>
      </c>
    </row>
    <row r="30" spans="1:12" ht="15.5" x14ac:dyDescent="0.35">
      <c r="A30" s="39" t="s">
        <v>135</v>
      </c>
      <c r="B30" s="22">
        <v>0</v>
      </c>
      <c r="C30" s="22">
        <v>0</v>
      </c>
      <c r="D30" s="22">
        <v>0</v>
      </c>
      <c r="E30" s="22">
        <v>0</v>
      </c>
      <c r="F30" s="22">
        <v>0</v>
      </c>
      <c r="G30" s="22">
        <v>0</v>
      </c>
      <c r="H30" s="22">
        <v>0</v>
      </c>
      <c r="I30" s="22">
        <v>0</v>
      </c>
      <c r="J30" s="22">
        <v>0</v>
      </c>
      <c r="K30" s="22">
        <v>0</v>
      </c>
      <c r="L30" s="22">
        <v>0</v>
      </c>
    </row>
    <row r="31" spans="1:12" x14ac:dyDescent="0.35">
      <c r="A31" s="42" t="s">
        <v>13</v>
      </c>
      <c r="B31" s="19">
        <v>2</v>
      </c>
      <c r="C31" s="19">
        <v>3</v>
      </c>
      <c r="D31" s="19">
        <v>4</v>
      </c>
      <c r="E31" s="19">
        <v>5</v>
      </c>
      <c r="F31" s="19">
        <v>14</v>
      </c>
      <c r="G31" s="19">
        <v>6</v>
      </c>
      <c r="H31" s="19">
        <v>6</v>
      </c>
      <c r="I31" s="19">
        <v>7</v>
      </c>
      <c r="J31" s="19">
        <v>5</v>
      </c>
      <c r="K31" s="19">
        <v>3</v>
      </c>
      <c r="L31" s="19">
        <v>6</v>
      </c>
    </row>
    <row r="32" spans="1:12" x14ac:dyDescent="0.35">
      <c r="A32" s="43"/>
    </row>
    <row r="33" spans="1:12" x14ac:dyDescent="0.35">
      <c r="A33" s="42" t="s">
        <v>22</v>
      </c>
      <c r="B33" s="20" t="s">
        <v>1</v>
      </c>
      <c r="C33" s="20" t="s">
        <v>2</v>
      </c>
      <c r="D33" s="20" t="s">
        <v>3</v>
      </c>
      <c r="E33" s="20" t="s">
        <v>4</v>
      </c>
      <c r="F33" s="20" t="s">
        <v>5</v>
      </c>
      <c r="G33" s="20" t="s">
        <v>6</v>
      </c>
      <c r="H33" s="20" t="s">
        <v>7</v>
      </c>
      <c r="I33" s="20" t="s">
        <v>8</v>
      </c>
      <c r="J33" s="20" t="s">
        <v>9</v>
      </c>
      <c r="K33" s="35">
        <v>2020</v>
      </c>
      <c r="L33" s="20" t="s">
        <v>10</v>
      </c>
    </row>
    <row r="34" spans="1:12" x14ac:dyDescent="0.35">
      <c r="A34" s="39" t="s">
        <v>17</v>
      </c>
      <c r="B34" s="23">
        <v>0</v>
      </c>
      <c r="C34" s="23">
        <v>0</v>
      </c>
      <c r="D34" s="23">
        <v>0</v>
      </c>
      <c r="E34" s="23">
        <v>0</v>
      </c>
      <c r="F34" s="23">
        <v>0</v>
      </c>
      <c r="G34" s="23">
        <v>0</v>
      </c>
      <c r="H34" s="23">
        <v>0</v>
      </c>
      <c r="I34" s="23">
        <v>0</v>
      </c>
      <c r="J34" s="23">
        <v>0</v>
      </c>
      <c r="K34" s="23">
        <v>0</v>
      </c>
      <c r="L34" s="23">
        <v>0</v>
      </c>
    </row>
    <row r="35" spans="1:12" x14ac:dyDescent="0.35">
      <c r="A35" s="39" t="s">
        <v>18</v>
      </c>
      <c r="B35" s="23">
        <v>0</v>
      </c>
      <c r="C35" s="23">
        <v>0</v>
      </c>
      <c r="D35" s="23">
        <v>0</v>
      </c>
      <c r="E35" s="23">
        <v>0</v>
      </c>
      <c r="F35" s="23">
        <v>0</v>
      </c>
      <c r="G35" s="23">
        <v>0</v>
      </c>
      <c r="H35" s="23">
        <v>0</v>
      </c>
      <c r="I35" s="23">
        <v>0</v>
      </c>
      <c r="J35" s="23">
        <v>0</v>
      </c>
      <c r="K35" s="23">
        <v>0</v>
      </c>
      <c r="L35" s="23">
        <v>0</v>
      </c>
    </row>
    <row r="36" spans="1:12" x14ac:dyDescent="0.35">
      <c r="A36" s="39" t="s">
        <v>19</v>
      </c>
      <c r="B36" s="23">
        <v>0</v>
      </c>
      <c r="C36" s="23">
        <v>0</v>
      </c>
      <c r="D36" s="23">
        <v>0</v>
      </c>
      <c r="E36" s="23">
        <v>0</v>
      </c>
      <c r="F36" s="23">
        <v>0</v>
      </c>
      <c r="G36" s="23">
        <v>0</v>
      </c>
      <c r="H36" s="23">
        <v>0</v>
      </c>
      <c r="I36" s="23">
        <v>0</v>
      </c>
      <c r="J36" s="23">
        <v>0</v>
      </c>
      <c r="K36" s="23">
        <v>0</v>
      </c>
      <c r="L36" s="23">
        <v>0</v>
      </c>
    </row>
    <row r="37" spans="1:12" x14ac:dyDescent="0.35">
      <c r="A37" s="39" t="s">
        <v>20</v>
      </c>
      <c r="B37" s="23">
        <v>0.5</v>
      </c>
      <c r="C37" s="23">
        <v>0</v>
      </c>
      <c r="D37" s="23">
        <v>0.25</v>
      </c>
      <c r="E37" s="23">
        <v>0.2</v>
      </c>
      <c r="F37" s="23">
        <v>7.1428571428571397E-2</v>
      </c>
      <c r="G37" s="23">
        <v>0</v>
      </c>
      <c r="H37" s="23">
        <v>0</v>
      </c>
      <c r="I37" s="23">
        <v>0</v>
      </c>
      <c r="J37" s="23">
        <v>0</v>
      </c>
      <c r="K37" s="23">
        <v>0</v>
      </c>
      <c r="L37" s="23">
        <v>0</v>
      </c>
    </row>
    <row r="38" spans="1:12" x14ac:dyDescent="0.35">
      <c r="A38" s="39" t="s">
        <v>21</v>
      </c>
      <c r="B38" s="23">
        <v>0.5</v>
      </c>
      <c r="C38" s="23">
        <v>1</v>
      </c>
      <c r="D38" s="23">
        <v>0.75</v>
      </c>
      <c r="E38" s="23">
        <v>0.8</v>
      </c>
      <c r="F38" s="23">
        <v>0.92857142857142905</v>
      </c>
      <c r="G38" s="23">
        <v>1</v>
      </c>
      <c r="H38" s="23">
        <v>1</v>
      </c>
      <c r="I38" s="23">
        <v>1</v>
      </c>
      <c r="J38" s="23">
        <v>1</v>
      </c>
      <c r="K38" s="23">
        <v>1</v>
      </c>
      <c r="L38" s="23">
        <v>1</v>
      </c>
    </row>
    <row r="39" spans="1:12" ht="15.5" x14ac:dyDescent="0.35">
      <c r="A39" s="39" t="s">
        <v>135</v>
      </c>
      <c r="B39" s="23">
        <v>0</v>
      </c>
      <c r="C39" s="23">
        <v>0</v>
      </c>
      <c r="D39" s="23">
        <v>0</v>
      </c>
      <c r="E39" s="23">
        <v>0</v>
      </c>
      <c r="F39" s="23">
        <v>0</v>
      </c>
      <c r="G39" s="23">
        <v>0</v>
      </c>
      <c r="H39" s="23">
        <v>0</v>
      </c>
      <c r="I39" s="23">
        <v>0</v>
      </c>
      <c r="J39" s="23">
        <v>0</v>
      </c>
      <c r="K39" s="23">
        <v>0</v>
      </c>
      <c r="L39" s="23">
        <v>0</v>
      </c>
    </row>
    <row r="40" spans="1:12" x14ac:dyDescent="0.35">
      <c r="A40" s="42" t="s">
        <v>13</v>
      </c>
      <c r="B40" s="24">
        <v>1</v>
      </c>
      <c r="C40" s="24">
        <v>1</v>
      </c>
      <c r="D40" s="24">
        <v>1</v>
      </c>
      <c r="E40" s="24">
        <v>1</v>
      </c>
      <c r="F40" s="24">
        <v>1</v>
      </c>
      <c r="G40" s="24">
        <v>1</v>
      </c>
      <c r="H40" s="24">
        <v>1</v>
      </c>
      <c r="I40" s="24">
        <v>1</v>
      </c>
      <c r="J40" s="24">
        <v>1</v>
      </c>
      <c r="K40" s="24">
        <v>1</v>
      </c>
      <c r="L40" s="24">
        <v>1</v>
      </c>
    </row>
    <row r="41" spans="1:12" x14ac:dyDescent="0.35">
      <c r="L41" s="25" t="s">
        <v>15</v>
      </c>
    </row>
    <row r="42" spans="1:12" x14ac:dyDescent="0.35">
      <c r="A42" s="26" t="s">
        <v>16</v>
      </c>
      <c r="B42" s="26"/>
      <c r="C42" s="26"/>
      <c r="D42" s="26"/>
      <c r="E42" s="26"/>
      <c r="F42" s="26"/>
      <c r="G42" s="26"/>
      <c r="H42" s="26"/>
      <c r="I42" s="26"/>
      <c r="J42" s="26"/>
      <c r="K42" s="26"/>
      <c r="L42" s="25"/>
    </row>
    <row r="43" spans="1:12" x14ac:dyDescent="0.35">
      <c r="A43" s="129" t="s">
        <v>131</v>
      </c>
      <c r="B43" s="129"/>
      <c r="C43" s="129"/>
      <c r="D43" s="129"/>
      <c r="E43" s="129"/>
      <c r="F43" s="129"/>
      <c r="G43" s="129"/>
      <c r="H43" s="129"/>
      <c r="I43" s="129"/>
      <c r="J43" s="129"/>
      <c r="K43" s="129"/>
      <c r="L43" s="129"/>
    </row>
    <row r="44" spans="1:12" x14ac:dyDescent="0.35">
      <c r="A44" s="129"/>
      <c r="B44" s="129"/>
      <c r="C44" s="129"/>
      <c r="D44" s="129"/>
      <c r="E44" s="129"/>
      <c r="F44" s="129"/>
      <c r="G44" s="129"/>
      <c r="H44" s="129"/>
      <c r="I44" s="129"/>
      <c r="J44" s="129"/>
      <c r="K44" s="129"/>
      <c r="L44" s="129"/>
    </row>
    <row r="45" spans="1:12" x14ac:dyDescent="0.35">
      <c r="A45" s="129"/>
      <c r="B45" s="129"/>
      <c r="C45" s="129"/>
      <c r="D45" s="129"/>
      <c r="E45" s="129"/>
      <c r="F45" s="129"/>
      <c r="G45" s="129"/>
      <c r="H45" s="129"/>
      <c r="I45" s="129"/>
      <c r="J45" s="129"/>
      <c r="K45" s="129"/>
      <c r="L45" s="129"/>
    </row>
    <row r="46" spans="1:12" x14ac:dyDescent="0.35">
      <c r="A46" s="135" t="s">
        <v>173</v>
      </c>
      <c r="B46" s="135"/>
      <c r="C46" s="135"/>
      <c r="D46" s="135"/>
      <c r="E46" s="135"/>
      <c r="F46" s="135"/>
      <c r="G46" s="135"/>
      <c r="H46" s="135"/>
      <c r="I46" s="135"/>
      <c r="J46" s="135"/>
      <c r="K46" s="135"/>
      <c r="L46" s="135"/>
    </row>
    <row r="47" spans="1:12" x14ac:dyDescent="0.35">
      <c r="A47" s="136"/>
      <c r="B47" s="136"/>
      <c r="C47" s="136"/>
      <c r="D47" s="136"/>
      <c r="E47" s="136"/>
      <c r="F47" s="136"/>
      <c r="G47" s="136"/>
      <c r="H47" s="136"/>
      <c r="I47" s="136"/>
      <c r="J47" s="136"/>
      <c r="K47" s="136"/>
      <c r="L47" s="136"/>
    </row>
    <row r="48" spans="1:12" x14ac:dyDescent="0.35">
      <c r="A48" s="136"/>
      <c r="B48" s="136"/>
      <c r="C48" s="136"/>
      <c r="D48" s="136"/>
      <c r="E48" s="136"/>
      <c r="F48" s="136"/>
      <c r="G48" s="136"/>
      <c r="H48" s="136"/>
      <c r="I48" s="136"/>
      <c r="J48" s="136"/>
      <c r="K48" s="136"/>
      <c r="L48" s="136"/>
    </row>
    <row r="49" spans="1:12" s="11" customFormat="1" x14ac:dyDescent="0.35">
      <c r="A49" s="135" t="s">
        <v>132</v>
      </c>
      <c r="B49" s="135"/>
      <c r="C49" s="135"/>
      <c r="D49" s="135"/>
      <c r="E49" s="135"/>
      <c r="F49" s="135"/>
      <c r="G49" s="135"/>
      <c r="H49" s="135"/>
      <c r="I49" s="135"/>
      <c r="J49" s="135"/>
      <c r="K49" s="135"/>
      <c r="L49" s="135"/>
    </row>
    <row r="50" spans="1:12" s="11" customFormat="1" x14ac:dyDescent="0.35">
      <c r="A50" s="135"/>
      <c r="B50" s="135"/>
      <c r="C50" s="135"/>
      <c r="D50" s="135"/>
      <c r="E50" s="135"/>
      <c r="F50" s="135"/>
      <c r="G50" s="135"/>
      <c r="H50" s="135"/>
      <c r="I50" s="135"/>
      <c r="J50" s="135"/>
      <c r="K50" s="135"/>
      <c r="L50" s="135"/>
    </row>
    <row r="51" spans="1:12" x14ac:dyDescent="0.35">
      <c r="A51" s="133" t="s">
        <v>134</v>
      </c>
      <c r="B51" s="133"/>
      <c r="C51" s="133"/>
      <c r="D51" s="133"/>
      <c r="E51" s="133"/>
      <c r="F51" s="133"/>
      <c r="G51" s="133"/>
      <c r="H51" s="133"/>
      <c r="I51" s="133"/>
      <c r="J51" s="133"/>
      <c r="K51" s="133"/>
      <c r="L51" s="133"/>
    </row>
    <row r="52" spans="1:12" x14ac:dyDescent="0.35">
      <c r="A52" s="134"/>
      <c r="B52" s="134"/>
      <c r="C52" s="134"/>
      <c r="D52" s="134"/>
      <c r="E52" s="134"/>
      <c r="F52" s="134"/>
      <c r="G52" s="134"/>
      <c r="H52" s="134"/>
      <c r="I52" s="134"/>
      <c r="J52" s="134"/>
      <c r="K52" s="134"/>
      <c r="L52" s="134"/>
    </row>
    <row r="53" spans="1:12" x14ac:dyDescent="0.35">
      <c r="A53" s="132" t="s">
        <v>184</v>
      </c>
      <c r="B53" s="132"/>
      <c r="C53" s="132"/>
      <c r="D53" s="132"/>
      <c r="E53" s="132"/>
      <c r="F53" s="132"/>
      <c r="G53" s="132"/>
      <c r="H53" s="132"/>
      <c r="I53" s="132"/>
      <c r="J53" s="132"/>
      <c r="K53" s="132"/>
      <c r="L53" s="132"/>
    </row>
  </sheetData>
  <mergeCells count="6">
    <mergeCell ref="A53:L53"/>
    <mergeCell ref="A51:L52"/>
    <mergeCell ref="A1:K1"/>
    <mergeCell ref="A43:L45"/>
    <mergeCell ref="A49:L50"/>
    <mergeCell ref="A46:L48"/>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227C-DEA1-490F-AF81-010D8467A3CB}">
  <dimension ref="A1:F43"/>
  <sheetViews>
    <sheetView workbookViewId="0">
      <selection sqref="A1:E1"/>
    </sheetView>
  </sheetViews>
  <sheetFormatPr defaultColWidth="11.453125" defaultRowHeight="14.5" x14ac:dyDescent="0.35"/>
  <cols>
    <col min="1" max="1" width="45.54296875" style="10" customWidth="1"/>
    <col min="2" max="2" width="12.1796875" style="10" customWidth="1"/>
    <col min="3" max="16384" width="11.453125" style="10"/>
  </cols>
  <sheetData>
    <row r="1" spans="1:6" ht="30" customHeight="1" x14ac:dyDescent="0.35">
      <c r="A1" s="137" t="s">
        <v>147</v>
      </c>
      <c r="B1" s="131"/>
      <c r="C1" s="131"/>
      <c r="D1" s="131"/>
      <c r="E1" s="131"/>
      <c r="F1" s="18" t="str">
        <f>HYPERLINK("#'Index'!A1", "Index")</f>
        <v>Index</v>
      </c>
    </row>
    <row r="2" spans="1:6" x14ac:dyDescent="0.35">
      <c r="A2" s="43"/>
      <c r="B2" s="43"/>
      <c r="C2" s="43"/>
      <c r="D2" s="43"/>
      <c r="E2" s="43"/>
    </row>
    <row r="3" spans="1:6" x14ac:dyDescent="0.35">
      <c r="A3" s="47" t="s">
        <v>136</v>
      </c>
      <c r="B3" s="43"/>
      <c r="C3" s="43"/>
      <c r="D3" s="43"/>
      <c r="E3" s="43"/>
    </row>
    <row r="4" spans="1:6" ht="17.25" customHeight="1" x14ac:dyDescent="0.35">
      <c r="A4" s="42" t="s">
        <v>142</v>
      </c>
      <c r="B4" s="44" t="s">
        <v>143</v>
      </c>
      <c r="C4" s="43"/>
      <c r="D4" s="43"/>
      <c r="E4" s="43"/>
    </row>
    <row r="5" spans="1:6" x14ac:dyDescent="0.35">
      <c r="A5" s="39" t="s">
        <v>24</v>
      </c>
      <c r="B5" s="49">
        <v>3.7572463768115898</v>
      </c>
      <c r="C5" s="50"/>
      <c r="D5" s="43"/>
      <c r="E5" s="43"/>
    </row>
    <row r="6" spans="1:6" x14ac:dyDescent="0.35">
      <c r="A6" s="39" t="s">
        <v>25</v>
      </c>
      <c r="B6" s="49">
        <v>3</v>
      </c>
      <c r="C6" s="43"/>
      <c r="D6" s="43"/>
      <c r="E6" s="43"/>
    </row>
    <row r="7" spans="1:6" ht="18" customHeight="1" x14ac:dyDescent="0.35">
      <c r="A7" s="51" t="s">
        <v>144</v>
      </c>
      <c r="B7" s="52" t="s">
        <v>71</v>
      </c>
      <c r="C7" s="43"/>
      <c r="D7" s="43"/>
      <c r="E7" s="43"/>
    </row>
    <row r="8" spans="1:6" x14ac:dyDescent="0.35">
      <c r="A8" s="43"/>
      <c r="B8" s="43"/>
      <c r="C8" s="43"/>
      <c r="D8" s="43"/>
      <c r="E8" s="43"/>
    </row>
    <row r="9" spans="1:6" x14ac:dyDescent="0.35">
      <c r="A9" s="47" t="s">
        <v>128</v>
      </c>
      <c r="B9" s="53"/>
      <c r="C9" s="43"/>
      <c r="D9" s="43"/>
      <c r="E9" s="43"/>
    </row>
    <row r="10" spans="1:6" ht="18" customHeight="1" x14ac:dyDescent="0.35">
      <c r="A10" s="42" t="s">
        <v>142</v>
      </c>
      <c r="B10" s="44" t="s">
        <v>143</v>
      </c>
      <c r="C10" s="43"/>
      <c r="D10" s="43"/>
      <c r="E10" s="43"/>
    </row>
    <row r="11" spans="1:6" x14ac:dyDescent="0.35">
      <c r="A11" s="39" t="s">
        <v>24</v>
      </c>
      <c r="B11" s="49">
        <v>6.3035714285714297</v>
      </c>
      <c r="C11" s="50"/>
      <c r="D11" s="54"/>
      <c r="E11" s="43"/>
    </row>
    <row r="12" spans="1:6" x14ac:dyDescent="0.35">
      <c r="A12" s="39" t="s">
        <v>25</v>
      </c>
      <c r="B12" s="49">
        <v>7.5</v>
      </c>
      <c r="C12" s="43"/>
      <c r="D12" s="43"/>
      <c r="E12" s="43"/>
    </row>
    <row r="13" spans="1:6" ht="18" customHeight="1" x14ac:dyDescent="0.35">
      <c r="A13" s="51" t="s">
        <v>144</v>
      </c>
      <c r="B13" s="55">
        <v>0</v>
      </c>
      <c r="C13" s="43"/>
      <c r="D13" s="43"/>
      <c r="E13" s="43"/>
    </row>
    <row r="14" spans="1:6" x14ac:dyDescent="0.35">
      <c r="A14" s="43"/>
      <c r="B14" s="53" t="s">
        <v>15</v>
      </c>
      <c r="C14" s="43"/>
      <c r="D14" s="43"/>
      <c r="E14" s="43"/>
    </row>
    <row r="15" spans="1:6" x14ac:dyDescent="0.35">
      <c r="A15" s="43"/>
      <c r="B15" s="53"/>
      <c r="C15" s="43"/>
      <c r="D15" s="43"/>
      <c r="E15" s="43"/>
    </row>
    <row r="16" spans="1:6" x14ac:dyDescent="0.35">
      <c r="A16" s="56" t="s">
        <v>133</v>
      </c>
      <c r="B16" s="53"/>
      <c r="C16" s="43"/>
      <c r="D16" s="43"/>
      <c r="E16" s="43"/>
    </row>
    <row r="17" spans="1:5" x14ac:dyDescent="0.35">
      <c r="B17" s="25"/>
    </row>
    <row r="18" spans="1:5" x14ac:dyDescent="0.35">
      <c r="A18" s="26" t="s">
        <v>16</v>
      </c>
    </row>
    <row r="19" spans="1:5" x14ac:dyDescent="0.35">
      <c r="A19" s="135" t="s">
        <v>137</v>
      </c>
      <c r="B19" s="135"/>
      <c r="C19" s="135"/>
      <c r="D19" s="135"/>
      <c r="E19" s="135"/>
    </row>
    <row r="20" spans="1:5" x14ac:dyDescent="0.35">
      <c r="A20" s="135"/>
      <c r="B20" s="135"/>
      <c r="C20" s="135"/>
      <c r="D20" s="135"/>
      <c r="E20" s="135"/>
    </row>
    <row r="21" spans="1:5" x14ac:dyDescent="0.35">
      <c r="A21" s="135"/>
      <c r="B21" s="135"/>
      <c r="C21" s="135"/>
      <c r="D21" s="135"/>
      <c r="E21" s="135"/>
    </row>
    <row r="22" spans="1:5" x14ac:dyDescent="0.35">
      <c r="A22" s="135"/>
      <c r="B22" s="135"/>
      <c r="C22" s="135"/>
      <c r="D22" s="135"/>
      <c r="E22" s="135"/>
    </row>
    <row r="23" spans="1:5" x14ac:dyDescent="0.35">
      <c r="A23" s="135"/>
      <c r="B23" s="135"/>
      <c r="C23" s="135"/>
      <c r="D23" s="135"/>
      <c r="E23" s="135"/>
    </row>
    <row r="24" spans="1:5" x14ac:dyDescent="0.35">
      <c r="A24" s="135" t="s">
        <v>138</v>
      </c>
      <c r="B24" s="136"/>
      <c r="C24" s="136"/>
      <c r="D24" s="136"/>
      <c r="E24" s="136"/>
    </row>
    <row r="25" spans="1:5" x14ac:dyDescent="0.35">
      <c r="A25" s="135"/>
      <c r="B25" s="136"/>
      <c r="C25" s="136"/>
      <c r="D25" s="136"/>
      <c r="E25" s="136"/>
    </row>
    <row r="26" spans="1:5" x14ac:dyDescent="0.35">
      <c r="A26" s="135"/>
      <c r="B26" s="136"/>
      <c r="C26" s="136"/>
      <c r="D26" s="136"/>
      <c r="E26" s="136"/>
    </row>
    <row r="27" spans="1:5" x14ac:dyDescent="0.35">
      <c r="A27" s="136"/>
      <c r="B27" s="136"/>
      <c r="C27" s="136"/>
      <c r="D27" s="136"/>
      <c r="E27" s="136"/>
    </row>
    <row r="28" spans="1:5" x14ac:dyDescent="0.35">
      <c r="A28" s="135" t="s">
        <v>139</v>
      </c>
      <c r="B28" s="136"/>
      <c r="C28" s="136"/>
      <c r="D28" s="136"/>
      <c r="E28" s="136"/>
    </row>
    <row r="29" spans="1:5" x14ac:dyDescent="0.35">
      <c r="A29" s="136"/>
      <c r="B29" s="136"/>
      <c r="C29" s="136"/>
      <c r="D29" s="136"/>
      <c r="E29" s="136"/>
    </row>
    <row r="30" spans="1:5" x14ac:dyDescent="0.35">
      <c r="A30" s="135" t="s">
        <v>174</v>
      </c>
      <c r="B30" s="136"/>
      <c r="C30" s="136"/>
      <c r="D30" s="136"/>
      <c r="E30" s="136"/>
    </row>
    <row r="31" spans="1:5" s="32" customFormat="1" x14ac:dyDescent="0.35">
      <c r="A31" s="135"/>
      <c r="B31" s="136"/>
      <c r="C31" s="136"/>
      <c r="D31" s="136"/>
      <c r="E31" s="136"/>
    </row>
    <row r="32" spans="1:5" x14ac:dyDescent="0.35">
      <c r="A32" s="136"/>
      <c r="B32" s="136"/>
      <c r="C32" s="136"/>
      <c r="D32" s="136"/>
      <c r="E32" s="136"/>
    </row>
    <row r="33" spans="1:5" x14ac:dyDescent="0.35">
      <c r="A33" s="136"/>
      <c r="B33" s="136"/>
      <c r="C33" s="136"/>
      <c r="D33" s="136"/>
      <c r="E33" s="136"/>
    </row>
    <row r="34" spans="1:5" x14ac:dyDescent="0.35">
      <c r="A34" s="136"/>
      <c r="B34" s="136"/>
      <c r="C34" s="136"/>
      <c r="D34" s="136"/>
      <c r="E34" s="136"/>
    </row>
    <row r="35" spans="1:5" x14ac:dyDescent="0.35">
      <c r="A35" s="135" t="s">
        <v>140</v>
      </c>
      <c r="B35" s="136"/>
      <c r="C35" s="136"/>
      <c r="D35" s="136"/>
      <c r="E35" s="136"/>
    </row>
    <row r="36" spans="1:5" x14ac:dyDescent="0.35">
      <c r="A36" s="136"/>
      <c r="B36" s="136"/>
      <c r="C36" s="136"/>
      <c r="D36" s="136"/>
      <c r="E36" s="136"/>
    </row>
    <row r="37" spans="1:5" x14ac:dyDescent="0.35">
      <c r="A37" s="135" t="s">
        <v>141</v>
      </c>
      <c r="B37" s="136"/>
      <c r="C37" s="136"/>
      <c r="D37" s="136"/>
      <c r="E37" s="136"/>
    </row>
    <row r="38" spans="1:5" x14ac:dyDescent="0.35">
      <c r="A38" s="135"/>
      <c r="B38" s="136"/>
      <c r="C38" s="136"/>
      <c r="D38" s="136"/>
      <c r="E38" s="136"/>
    </row>
    <row r="39" spans="1:5" x14ac:dyDescent="0.35">
      <c r="A39" s="135"/>
      <c r="B39" s="136"/>
      <c r="C39" s="136"/>
      <c r="D39" s="136"/>
      <c r="E39" s="136"/>
    </row>
    <row r="40" spans="1:5" x14ac:dyDescent="0.35">
      <c r="A40" s="135"/>
      <c r="B40" s="136"/>
      <c r="C40" s="136"/>
      <c r="D40" s="136"/>
      <c r="E40" s="136"/>
    </row>
    <row r="41" spans="1:5" x14ac:dyDescent="0.35">
      <c r="A41" s="136"/>
      <c r="B41" s="136"/>
      <c r="C41" s="136"/>
      <c r="D41" s="136"/>
      <c r="E41" s="136"/>
    </row>
    <row r="43" spans="1:5" x14ac:dyDescent="0.35">
      <c r="B43" s="29"/>
    </row>
  </sheetData>
  <mergeCells count="7">
    <mergeCell ref="A37:E41"/>
    <mergeCell ref="A19:E23"/>
    <mergeCell ref="A1:E1"/>
    <mergeCell ref="A24:E27"/>
    <mergeCell ref="A28:E29"/>
    <mergeCell ref="A30:E34"/>
    <mergeCell ref="A35:E36"/>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2B282-09CC-4FF0-A30C-58D27DBE9F15}">
  <dimension ref="A1:L63"/>
  <sheetViews>
    <sheetView workbookViewId="0">
      <selection sqref="A1:K1"/>
    </sheetView>
  </sheetViews>
  <sheetFormatPr defaultColWidth="11.54296875" defaultRowHeight="14.5" x14ac:dyDescent="0.35"/>
  <cols>
    <col min="1" max="1" width="24.54296875" style="10" customWidth="1"/>
    <col min="2" max="16384" width="11.54296875" style="10"/>
  </cols>
  <sheetData>
    <row r="1" spans="1:12" ht="30" customHeight="1" x14ac:dyDescent="0.35">
      <c r="A1" s="127" t="s">
        <v>175</v>
      </c>
      <c r="B1" s="128"/>
      <c r="C1" s="128"/>
      <c r="D1" s="128"/>
      <c r="E1" s="128"/>
      <c r="F1" s="128"/>
      <c r="G1" s="128"/>
      <c r="H1" s="128"/>
      <c r="I1" s="128"/>
      <c r="J1" s="128"/>
      <c r="K1" s="128"/>
      <c r="L1" s="18" t="str">
        <f>HYPERLINK("#'Index'!A1", "Index")</f>
        <v>Index</v>
      </c>
    </row>
    <row r="2" spans="1:12" x14ac:dyDescent="0.35">
      <c r="A2" s="43"/>
      <c r="B2" s="43"/>
      <c r="C2" s="43"/>
      <c r="D2" s="43"/>
      <c r="E2" s="43"/>
      <c r="F2" s="43"/>
      <c r="G2" s="43"/>
      <c r="H2" s="43"/>
      <c r="I2" s="43"/>
      <c r="J2" s="43"/>
      <c r="K2" s="43"/>
    </row>
    <row r="3" spans="1:12" ht="15.5" x14ac:dyDescent="0.35">
      <c r="A3" s="47" t="s">
        <v>172</v>
      </c>
      <c r="B3" s="43"/>
      <c r="C3" s="43"/>
      <c r="D3" s="43"/>
      <c r="E3" s="43"/>
      <c r="F3" s="43"/>
      <c r="G3" s="43"/>
      <c r="H3" s="43"/>
      <c r="I3" s="43"/>
      <c r="J3" s="43"/>
      <c r="K3" s="43"/>
    </row>
    <row r="4" spans="1:12" ht="15" x14ac:dyDescent="0.35">
      <c r="A4" s="42" t="s">
        <v>176</v>
      </c>
      <c r="B4" s="44" t="s">
        <v>1</v>
      </c>
      <c r="C4" s="44" t="s">
        <v>2</v>
      </c>
      <c r="D4" s="44" t="s">
        <v>3</v>
      </c>
      <c r="E4" s="44" t="s">
        <v>4</v>
      </c>
      <c r="F4" s="44" t="s">
        <v>5</v>
      </c>
      <c r="G4" s="44" t="s">
        <v>6</v>
      </c>
      <c r="H4" s="44" t="s">
        <v>7</v>
      </c>
      <c r="I4" s="44" t="s">
        <v>8</v>
      </c>
      <c r="J4" s="44" t="s">
        <v>9</v>
      </c>
      <c r="K4" s="35">
        <v>2020</v>
      </c>
      <c r="L4" s="20" t="s">
        <v>10</v>
      </c>
    </row>
    <row r="5" spans="1:12" x14ac:dyDescent="0.35">
      <c r="A5" s="39" t="s">
        <v>121</v>
      </c>
      <c r="B5" s="40" t="s">
        <v>71</v>
      </c>
      <c r="C5" s="40">
        <v>0</v>
      </c>
      <c r="D5" s="40">
        <v>0</v>
      </c>
      <c r="E5" s="40">
        <v>3</v>
      </c>
      <c r="F5" s="40">
        <v>8</v>
      </c>
      <c r="G5" s="40">
        <v>8</v>
      </c>
      <c r="H5" s="40">
        <v>3</v>
      </c>
      <c r="I5" s="40">
        <v>5</v>
      </c>
      <c r="J5" s="40">
        <v>2</v>
      </c>
      <c r="K5" s="40">
        <v>1</v>
      </c>
      <c r="L5" s="22">
        <v>1</v>
      </c>
    </row>
    <row r="6" spans="1:12" x14ac:dyDescent="0.35">
      <c r="A6" s="39" t="s">
        <v>122</v>
      </c>
      <c r="B6" s="40" t="s">
        <v>71</v>
      </c>
      <c r="C6" s="40">
        <v>0</v>
      </c>
      <c r="D6" s="40">
        <v>0</v>
      </c>
      <c r="E6" s="40">
        <v>6</v>
      </c>
      <c r="F6" s="40">
        <v>7</v>
      </c>
      <c r="G6" s="40">
        <v>7</v>
      </c>
      <c r="H6" s="40">
        <v>3</v>
      </c>
      <c r="I6" s="40">
        <v>8</v>
      </c>
      <c r="J6" s="40">
        <v>3</v>
      </c>
      <c r="K6" s="40">
        <v>1</v>
      </c>
      <c r="L6" s="22">
        <v>8</v>
      </c>
    </row>
    <row r="7" spans="1:12" x14ac:dyDescent="0.35">
      <c r="A7" s="39" t="s">
        <v>123</v>
      </c>
      <c r="B7" s="40" t="s">
        <v>71</v>
      </c>
      <c r="C7" s="40">
        <v>0</v>
      </c>
      <c r="D7" s="40">
        <v>0</v>
      </c>
      <c r="E7" s="40">
        <v>0</v>
      </c>
      <c r="F7" s="40">
        <v>0</v>
      </c>
      <c r="G7" s="40">
        <v>3</v>
      </c>
      <c r="H7" s="40">
        <v>5</v>
      </c>
      <c r="I7" s="40">
        <v>4</v>
      </c>
      <c r="J7" s="40">
        <v>0</v>
      </c>
      <c r="K7" s="40">
        <v>0</v>
      </c>
      <c r="L7" s="22">
        <v>4</v>
      </c>
    </row>
    <row r="8" spans="1:12" x14ac:dyDescent="0.35">
      <c r="A8" s="39" t="s">
        <v>124</v>
      </c>
      <c r="B8" s="40" t="s">
        <v>71</v>
      </c>
      <c r="C8" s="40">
        <v>0</v>
      </c>
      <c r="D8" s="40">
        <v>0</v>
      </c>
      <c r="E8" s="40">
        <v>0</v>
      </c>
      <c r="F8" s="40">
        <v>0</v>
      </c>
      <c r="G8" s="40">
        <v>0</v>
      </c>
      <c r="H8" s="40">
        <v>0</v>
      </c>
      <c r="I8" s="40">
        <v>4</v>
      </c>
      <c r="J8" s="40">
        <v>1</v>
      </c>
      <c r="K8" s="40">
        <v>0</v>
      </c>
      <c r="L8" s="22">
        <v>0</v>
      </c>
    </row>
    <row r="9" spans="1:12" x14ac:dyDescent="0.35">
      <c r="A9" s="39" t="s">
        <v>125</v>
      </c>
      <c r="B9" s="40" t="s">
        <v>71</v>
      </c>
      <c r="C9" s="40">
        <v>0</v>
      </c>
      <c r="D9" s="40">
        <v>0</v>
      </c>
      <c r="E9" s="40">
        <v>0</v>
      </c>
      <c r="F9" s="40">
        <v>0</v>
      </c>
      <c r="G9" s="40">
        <v>0</v>
      </c>
      <c r="H9" s="40">
        <v>0</v>
      </c>
      <c r="I9" s="40">
        <v>2</v>
      </c>
      <c r="J9" s="40">
        <v>1</v>
      </c>
      <c r="K9" s="40">
        <v>0</v>
      </c>
      <c r="L9" s="22">
        <v>1</v>
      </c>
    </row>
    <row r="10" spans="1:12" ht="15.5" x14ac:dyDescent="0.35">
      <c r="A10" s="39" t="s">
        <v>145</v>
      </c>
      <c r="B10" s="40" t="s">
        <v>71</v>
      </c>
      <c r="C10" s="40">
        <v>0</v>
      </c>
      <c r="D10" s="40">
        <v>0</v>
      </c>
      <c r="E10" s="40">
        <v>0</v>
      </c>
      <c r="F10" s="40">
        <v>0</v>
      </c>
      <c r="G10" s="40">
        <v>0</v>
      </c>
      <c r="H10" s="40">
        <v>0</v>
      </c>
      <c r="I10" s="40">
        <v>0</v>
      </c>
      <c r="J10" s="40">
        <v>0</v>
      </c>
      <c r="K10" s="40">
        <v>0</v>
      </c>
      <c r="L10" s="22">
        <v>0</v>
      </c>
    </row>
    <row r="11" spans="1:12" x14ac:dyDescent="0.35">
      <c r="A11" s="42" t="s">
        <v>13</v>
      </c>
      <c r="B11" s="48" t="s">
        <v>71</v>
      </c>
      <c r="C11" s="42">
        <v>0</v>
      </c>
      <c r="D11" s="42">
        <v>0</v>
      </c>
      <c r="E11" s="42">
        <v>9</v>
      </c>
      <c r="F11" s="42">
        <v>15</v>
      </c>
      <c r="G11" s="42">
        <v>18</v>
      </c>
      <c r="H11" s="42">
        <v>11</v>
      </c>
      <c r="I11" s="42">
        <v>23</v>
      </c>
      <c r="J11" s="42">
        <v>7</v>
      </c>
      <c r="K11" s="42">
        <v>2</v>
      </c>
      <c r="L11" s="19">
        <v>14</v>
      </c>
    </row>
    <row r="12" spans="1:12" x14ac:dyDescent="0.35">
      <c r="A12" s="43"/>
      <c r="B12" s="43"/>
      <c r="C12" s="43"/>
      <c r="D12" s="43"/>
      <c r="E12" s="43"/>
      <c r="F12" s="43"/>
      <c r="G12" s="43"/>
      <c r="H12" s="43"/>
      <c r="I12" s="43"/>
      <c r="J12" s="43"/>
      <c r="K12" s="43"/>
    </row>
    <row r="13" spans="1:12" ht="15" x14ac:dyDescent="0.35">
      <c r="A13" s="42" t="s">
        <v>176</v>
      </c>
      <c r="B13" s="44" t="s">
        <v>1</v>
      </c>
      <c r="C13" s="44" t="s">
        <v>2</v>
      </c>
      <c r="D13" s="44" t="s">
        <v>3</v>
      </c>
      <c r="E13" s="44" t="s">
        <v>4</v>
      </c>
      <c r="F13" s="44" t="s">
        <v>5</v>
      </c>
      <c r="G13" s="44" t="s">
        <v>6</v>
      </c>
      <c r="H13" s="44" t="s">
        <v>7</v>
      </c>
      <c r="I13" s="44" t="s">
        <v>8</v>
      </c>
      <c r="J13" s="44" t="s">
        <v>9</v>
      </c>
      <c r="K13" s="35">
        <v>2020</v>
      </c>
      <c r="L13" s="20" t="s">
        <v>10</v>
      </c>
    </row>
    <row r="14" spans="1:12" x14ac:dyDescent="0.35">
      <c r="A14" s="39" t="s">
        <v>121</v>
      </c>
      <c r="B14" s="45" t="s">
        <v>71</v>
      </c>
      <c r="C14" s="45" t="s">
        <v>71</v>
      </c>
      <c r="D14" s="45" t="s">
        <v>71</v>
      </c>
      <c r="E14" s="45">
        <v>0.33333333333333298</v>
      </c>
      <c r="F14" s="45">
        <v>0.53333333333333299</v>
      </c>
      <c r="G14" s="45">
        <v>0.44444444444444398</v>
      </c>
      <c r="H14" s="45">
        <v>0.27272727272727298</v>
      </c>
      <c r="I14" s="45">
        <v>0.217391304347826</v>
      </c>
      <c r="J14" s="45">
        <v>0.28571428571428598</v>
      </c>
      <c r="K14" s="45">
        <v>0.5</v>
      </c>
      <c r="L14" s="23">
        <v>7.1428571428571397E-2</v>
      </c>
    </row>
    <row r="15" spans="1:12" x14ac:dyDescent="0.35">
      <c r="A15" s="39" t="s">
        <v>122</v>
      </c>
      <c r="B15" s="45" t="s">
        <v>71</v>
      </c>
      <c r="C15" s="45" t="s">
        <v>71</v>
      </c>
      <c r="D15" s="45" t="s">
        <v>71</v>
      </c>
      <c r="E15" s="45">
        <v>0.66666666666666696</v>
      </c>
      <c r="F15" s="45">
        <v>0.46666666666666701</v>
      </c>
      <c r="G15" s="45">
        <v>0.38888888888888901</v>
      </c>
      <c r="H15" s="45">
        <v>0.27272727272727298</v>
      </c>
      <c r="I15" s="45">
        <v>0.34782608695652201</v>
      </c>
      <c r="J15" s="45">
        <v>0.42857142857142899</v>
      </c>
      <c r="K15" s="45">
        <v>0.5</v>
      </c>
      <c r="L15" s="23">
        <v>0.57142857142857095</v>
      </c>
    </row>
    <row r="16" spans="1:12" x14ac:dyDescent="0.35">
      <c r="A16" s="39" t="s">
        <v>123</v>
      </c>
      <c r="B16" s="45" t="s">
        <v>71</v>
      </c>
      <c r="C16" s="45" t="s">
        <v>71</v>
      </c>
      <c r="D16" s="45" t="s">
        <v>71</v>
      </c>
      <c r="E16" s="45">
        <v>0</v>
      </c>
      <c r="F16" s="45">
        <v>0</v>
      </c>
      <c r="G16" s="45">
        <v>0.16666666666666699</v>
      </c>
      <c r="H16" s="45">
        <v>0.45454545454545497</v>
      </c>
      <c r="I16" s="45">
        <v>0.173913043478261</v>
      </c>
      <c r="J16" s="45">
        <v>0</v>
      </c>
      <c r="K16" s="45">
        <v>0</v>
      </c>
      <c r="L16" s="23">
        <v>0.28571428571428598</v>
      </c>
    </row>
    <row r="17" spans="1:12" x14ac:dyDescent="0.35">
      <c r="A17" s="39" t="s">
        <v>124</v>
      </c>
      <c r="B17" s="45" t="s">
        <v>71</v>
      </c>
      <c r="C17" s="45" t="s">
        <v>71</v>
      </c>
      <c r="D17" s="45" t="s">
        <v>71</v>
      </c>
      <c r="E17" s="45">
        <v>0</v>
      </c>
      <c r="F17" s="45">
        <v>0</v>
      </c>
      <c r="G17" s="45">
        <v>0</v>
      </c>
      <c r="H17" s="45">
        <v>0</v>
      </c>
      <c r="I17" s="45">
        <v>0.173913043478261</v>
      </c>
      <c r="J17" s="45">
        <v>0.14285714285714299</v>
      </c>
      <c r="K17" s="45">
        <v>0</v>
      </c>
      <c r="L17" s="23">
        <v>0</v>
      </c>
    </row>
    <row r="18" spans="1:12" x14ac:dyDescent="0.35">
      <c r="A18" s="39" t="s">
        <v>125</v>
      </c>
      <c r="B18" s="45" t="s">
        <v>71</v>
      </c>
      <c r="C18" s="45" t="s">
        <v>71</v>
      </c>
      <c r="D18" s="45" t="s">
        <v>71</v>
      </c>
      <c r="E18" s="45">
        <v>0</v>
      </c>
      <c r="F18" s="45">
        <v>0</v>
      </c>
      <c r="G18" s="45">
        <v>0</v>
      </c>
      <c r="H18" s="45">
        <v>0</v>
      </c>
      <c r="I18" s="45">
        <v>8.6956521739130405E-2</v>
      </c>
      <c r="J18" s="45">
        <v>0.14285714285714299</v>
      </c>
      <c r="K18" s="45">
        <v>0</v>
      </c>
      <c r="L18" s="23">
        <v>7.1428571428571397E-2</v>
      </c>
    </row>
    <row r="19" spans="1:12" ht="15.5" x14ac:dyDescent="0.35">
      <c r="A19" s="39" t="s">
        <v>145</v>
      </c>
      <c r="B19" s="45" t="s">
        <v>71</v>
      </c>
      <c r="C19" s="45" t="s">
        <v>71</v>
      </c>
      <c r="D19" s="45" t="s">
        <v>71</v>
      </c>
      <c r="E19" s="45">
        <v>0</v>
      </c>
      <c r="F19" s="45">
        <v>0</v>
      </c>
      <c r="G19" s="45">
        <v>0</v>
      </c>
      <c r="H19" s="45">
        <v>0</v>
      </c>
      <c r="I19" s="45">
        <v>0</v>
      </c>
      <c r="J19" s="45">
        <v>0</v>
      </c>
      <c r="K19" s="45">
        <v>0</v>
      </c>
      <c r="L19" s="23">
        <v>0</v>
      </c>
    </row>
    <row r="20" spans="1:12" x14ac:dyDescent="0.35">
      <c r="A20" s="42" t="s">
        <v>13</v>
      </c>
      <c r="B20" s="46" t="s">
        <v>71</v>
      </c>
      <c r="C20" s="46" t="s">
        <v>71</v>
      </c>
      <c r="D20" s="46" t="s">
        <v>71</v>
      </c>
      <c r="E20" s="46">
        <v>1</v>
      </c>
      <c r="F20" s="46">
        <v>1</v>
      </c>
      <c r="G20" s="46">
        <v>1</v>
      </c>
      <c r="H20" s="46">
        <v>1</v>
      </c>
      <c r="I20" s="46">
        <v>1</v>
      </c>
      <c r="J20" s="46">
        <v>1</v>
      </c>
      <c r="K20" s="46">
        <v>1</v>
      </c>
      <c r="L20" s="24">
        <v>1</v>
      </c>
    </row>
    <row r="21" spans="1:12" x14ac:dyDescent="0.35">
      <c r="A21" s="43"/>
      <c r="B21" s="43"/>
      <c r="C21" s="43"/>
      <c r="D21" s="43"/>
      <c r="E21" s="43"/>
      <c r="F21" s="43"/>
      <c r="G21" s="43"/>
      <c r="H21" s="43"/>
      <c r="I21" s="43"/>
      <c r="J21" s="43"/>
      <c r="K21" s="43"/>
    </row>
    <row r="22" spans="1:12" x14ac:dyDescent="0.35">
      <c r="A22" s="43"/>
      <c r="B22" s="43"/>
      <c r="C22" s="43"/>
      <c r="D22" s="43"/>
      <c r="E22" s="43"/>
      <c r="F22" s="43"/>
      <c r="G22" s="43"/>
      <c r="H22" s="43"/>
      <c r="I22" s="43"/>
      <c r="J22" s="43"/>
      <c r="K22" s="43"/>
      <c r="L22" s="25"/>
    </row>
    <row r="23" spans="1:12" x14ac:dyDescent="0.35">
      <c r="A23" s="47" t="s">
        <v>128</v>
      </c>
      <c r="B23" s="43"/>
      <c r="C23" s="43"/>
      <c r="D23" s="43"/>
      <c r="E23" s="43"/>
      <c r="F23" s="43"/>
      <c r="G23" s="43"/>
      <c r="H23" s="43"/>
      <c r="I23" s="43"/>
      <c r="J23" s="43"/>
      <c r="K23" s="43"/>
      <c r="L23" s="25"/>
    </row>
    <row r="24" spans="1:12" ht="15" x14ac:dyDescent="0.35">
      <c r="A24" s="42" t="s">
        <v>176</v>
      </c>
      <c r="B24" s="44" t="s">
        <v>1</v>
      </c>
      <c r="C24" s="44" t="s">
        <v>2</v>
      </c>
      <c r="D24" s="44" t="s">
        <v>3</v>
      </c>
      <c r="E24" s="44" t="s">
        <v>4</v>
      </c>
      <c r="F24" s="44" t="s">
        <v>5</v>
      </c>
      <c r="G24" s="44" t="s">
        <v>6</v>
      </c>
      <c r="H24" s="44" t="s">
        <v>7</v>
      </c>
      <c r="I24" s="44" t="s">
        <v>8</v>
      </c>
      <c r="J24" s="44" t="s">
        <v>9</v>
      </c>
      <c r="K24" s="35">
        <v>2020</v>
      </c>
      <c r="L24" s="20" t="s">
        <v>10</v>
      </c>
    </row>
    <row r="25" spans="1:12" x14ac:dyDescent="0.35">
      <c r="A25" s="39" t="s">
        <v>121</v>
      </c>
      <c r="B25" s="40">
        <v>0</v>
      </c>
      <c r="C25" s="40">
        <v>0</v>
      </c>
      <c r="D25" s="40">
        <v>0</v>
      </c>
      <c r="E25" s="40">
        <v>0</v>
      </c>
      <c r="F25" s="40">
        <v>1</v>
      </c>
      <c r="G25" s="40">
        <v>0</v>
      </c>
      <c r="H25" s="40">
        <v>0</v>
      </c>
      <c r="I25" s="40">
        <v>2</v>
      </c>
      <c r="J25" s="40">
        <v>0</v>
      </c>
      <c r="K25" s="40">
        <v>0</v>
      </c>
      <c r="L25" s="22">
        <v>0</v>
      </c>
    </row>
    <row r="26" spans="1:12" x14ac:dyDescent="0.35">
      <c r="A26" s="39" t="s">
        <v>122</v>
      </c>
      <c r="B26" s="40">
        <v>1</v>
      </c>
      <c r="C26" s="40">
        <v>3</v>
      </c>
      <c r="D26" s="40">
        <v>1</v>
      </c>
      <c r="E26" s="40">
        <v>1</v>
      </c>
      <c r="F26" s="40">
        <v>4</v>
      </c>
      <c r="G26" s="40">
        <v>4</v>
      </c>
      <c r="H26" s="40">
        <v>1</v>
      </c>
      <c r="I26" s="40">
        <v>1</v>
      </c>
      <c r="J26" s="40">
        <v>2</v>
      </c>
      <c r="K26" s="40">
        <v>0</v>
      </c>
      <c r="L26" s="22">
        <v>2</v>
      </c>
    </row>
    <row r="27" spans="1:12" x14ac:dyDescent="0.35">
      <c r="A27" s="39" t="s">
        <v>123</v>
      </c>
      <c r="B27" s="40">
        <v>0</v>
      </c>
      <c r="C27" s="40">
        <v>0</v>
      </c>
      <c r="D27" s="40">
        <v>0</v>
      </c>
      <c r="E27" s="40">
        <v>1</v>
      </c>
      <c r="F27" s="40">
        <v>3</v>
      </c>
      <c r="G27" s="40">
        <v>0</v>
      </c>
      <c r="H27" s="40">
        <v>1</v>
      </c>
      <c r="I27" s="40">
        <v>0</v>
      </c>
      <c r="J27" s="40">
        <v>1</v>
      </c>
      <c r="K27" s="40">
        <v>0</v>
      </c>
      <c r="L27" s="22">
        <v>1</v>
      </c>
    </row>
    <row r="28" spans="1:12" x14ac:dyDescent="0.35">
      <c r="A28" s="39" t="s">
        <v>124</v>
      </c>
      <c r="B28" s="40">
        <v>0</v>
      </c>
      <c r="C28" s="40">
        <v>0</v>
      </c>
      <c r="D28" s="40">
        <v>2</v>
      </c>
      <c r="E28" s="40">
        <v>0</v>
      </c>
      <c r="F28" s="40">
        <v>5</v>
      </c>
      <c r="G28" s="40">
        <v>2</v>
      </c>
      <c r="H28" s="40">
        <v>1</v>
      </c>
      <c r="I28" s="40">
        <v>0</v>
      </c>
      <c r="J28" s="40">
        <v>2</v>
      </c>
      <c r="K28" s="40">
        <v>2</v>
      </c>
      <c r="L28" s="22">
        <v>3</v>
      </c>
    </row>
    <row r="29" spans="1:12" x14ac:dyDescent="0.35">
      <c r="A29" s="39" t="s">
        <v>125</v>
      </c>
      <c r="B29" s="40">
        <v>0</v>
      </c>
      <c r="C29" s="40">
        <v>0</v>
      </c>
      <c r="D29" s="40">
        <v>0</v>
      </c>
      <c r="E29" s="40">
        <v>2</v>
      </c>
      <c r="F29" s="40">
        <v>0</v>
      </c>
      <c r="G29" s="40">
        <v>0</v>
      </c>
      <c r="H29" s="40">
        <v>0</v>
      </c>
      <c r="I29" s="40">
        <v>4</v>
      </c>
      <c r="J29" s="40">
        <v>0</v>
      </c>
      <c r="K29" s="40">
        <v>1</v>
      </c>
      <c r="L29" s="22">
        <v>0</v>
      </c>
    </row>
    <row r="30" spans="1:12" x14ac:dyDescent="0.35">
      <c r="A30" s="39" t="s">
        <v>126</v>
      </c>
      <c r="B30" s="40">
        <v>0</v>
      </c>
      <c r="C30" s="40">
        <v>0</v>
      </c>
      <c r="D30" s="40">
        <v>0</v>
      </c>
      <c r="E30" s="40">
        <v>0</v>
      </c>
      <c r="F30" s="40">
        <v>0</v>
      </c>
      <c r="G30" s="40">
        <v>0</v>
      </c>
      <c r="H30" s="40">
        <v>2</v>
      </c>
      <c r="I30" s="40">
        <v>0</v>
      </c>
      <c r="J30" s="40">
        <v>0</v>
      </c>
      <c r="K30" s="40">
        <v>0</v>
      </c>
      <c r="L30" s="22">
        <v>0</v>
      </c>
    </row>
    <row r="31" spans="1:12" x14ac:dyDescent="0.35">
      <c r="A31" s="39" t="s">
        <v>127</v>
      </c>
      <c r="B31" s="40">
        <v>0</v>
      </c>
      <c r="C31" s="40">
        <v>0</v>
      </c>
      <c r="D31" s="40">
        <v>0</v>
      </c>
      <c r="E31" s="40">
        <v>0</v>
      </c>
      <c r="F31" s="40">
        <v>0</v>
      </c>
      <c r="G31" s="40">
        <v>0</v>
      </c>
      <c r="H31" s="40">
        <v>1</v>
      </c>
      <c r="I31" s="40">
        <v>0</v>
      </c>
      <c r="J31" s="40">
        <v>0</v>
      </c>
      <c r="K31" s="40">
        <v>0</v>
      </c>
      <c r="L31" s="22">
        <v>0</v>
      </c>
    </row>
    <row r="32" spans="1:12" ht="15.5" x14ac:dyDescent="0.35">
      <c r="A32" s="39" t="s">
        <v>145</v>
      </c>
      <c r="B32" s="40">
        <v>0</v>
      </c>
      <c r="C32" s="40">
        <v>0</v>
      </c>
      <c r="D32" s="40">
        <v>0</v>
      </c>
      <c r="E32" s="40">
        <v>0</v>
      </c>
      <c r="F32" s="40">
        <v>0</v>
      </c>
      <c r="G32" s="40">
        <v>0</v>
      </c>
      <c r="H32" s="40">
        <v>0</v>
      </c>
      <c r="I32" s="40">
        <v>0</v>
      </c>
      <c r="J32" s="40">
        <v>0</v>
      </c>
      <c r="K32" s="40">
        <v>0</v>
      </c>
      <c r="L32" s="22">
        <v>0</v>
      </c>
    </row>
    <row r="33" spans="1:12" x14ac:dyDescent="0.35">
      <c r="A33" s="42" t="s">
        <v>13</v>
      </c>
      <c r="B33" s="42">
        <v>1</v>
      </c>
      <c r="C33" s="42">
        <v>3</v>
      </c>
      <c r="D33" s="42">
        <v>3</v>
      </c>
      <c r="E33" s="42">
        <v>4</v>
      </c>
      <c r="F33" s="42">
        <v>13</v>
      </c>
      <c r="G33" s="42">
        <v>6</v>
      </c>
      <c r="H33" s="42">
        <v>6</v>
      </c>
      <c r="I33" s="42">
        <v>7</v>
      </c>
      <c r="J33" s="42">
        <v>5</v>
      </c>
      <c r="K33" s="42">
        <v>3</v>
      </c>
      <c r="L33" s="19">
        <v>6</v>
      </c>
    </row>
    <row r="34" spans="1:12" x14ac:dyDescent="0.35">
      <c r="A34" s="43"/>
      <c r="B34" s="43"/>
      <c r="C34" s="43"/>
      <c r="D34" s="43"/>
      <c r="E34" s="43"/>
      <c r="F34" s="43"/>
      <c r="G34" s="43"/>
      <c r="H34" s="43"/>
      <c r="I34" s="43"/>
      <c r="J34" s="43"/>
      <c r="K34" s="43"/>
      <c r="L34" s="25"/>
    </row>
    <row r="35" spans="1:12" ht="15" x14ac:dyDescent="0.35">
      <c r="A35" s="42" t="s">
        <v>176</v>
      </c>
      <c r="B35" s="44" t="s">
        <v>1</v>
      </c>
      <c r="C35" s="44" t="s">
        <v>2</v>
      </c>
      <c r="D35" s="44" t="s">
        <v>3</v>
      </c>
      <c r="E35" s="44" t="s">
        <v>4</v>
      </c>
      <c r="F35" s="44" t="s">
        <v>5</v>
      </c>
      <c r="G35" s="44" t="s">
        <v>6</v>
      </c>
      <c r="H35" s="44" t="s">
        <v>7</v>
      </c>
      <c r="I35" s="44" t="s">
        <v>8</v>
      </c>
      <c r="J35" s="44" t="s">
        <v>9</v>
      </c>
      <c r="K35" s="35">
        <v>2020</v>
      </c>
      <c r="L35" s="20" t="s">
        <v>10</v>
      </c>
    </row>
    <row r="36" spans="1:12" x14ac:dyDescent="0.35">
      <c r="A36" s="39" t="s">
        <v>121</v>
      </c>
      <c r="B36" s="45">
        <v>0</v>
      </c>
      <c r="C36" s="45">
        <v>0</v>
      </c>
      <c r="D36" s="45">
        <v>0</v>
      </c>
      <c r="E36" s="45">
        <v>0</v>
      </c>
      <c r="F36" s="45">
        <v>7.69230769230769E-2</v>
      </c>
      <c r="G36" s="45">
        <v>0</v>
      </c>
      <c r="H36" s="45">
        <v>0</v>
      </c>
      <c r="I36" s="45">
        <v>0.28571428571428598</v>
      </c>
      <c r="J36" s="45">
        <v>0</v>
      </c>
      <c r="K36" s="45">
        <v>0</v>
      </c>
      <c r="L36" s="23">
        <v>0</v>
      </c>
    </row>
    <row r="37" spans="1:12" x14ac:dyDescent="0.35">
      <c r="A37" s="39" t="s">
        <v>122</v>
      </c>
      <c r="B37" s="45">
        <v>1</v>
      </c>
      <c r="C37" s="45">
        <v>1</v>
      </c>
      <c r="D37" s="45">
        <v>0.33333333333333298</v>
      </c>
      <c r="E37" s="45">
        <v>0.25</v>
      </c>
      <c r="F37" s="45">
        <v>0.30769230769230799</v>
      </c>
      <c r="G37" s="45">
        <v>0.66666666666666696</v>
      </c>
      <c r="H37" s="45">
        <v>0.16666666666666699</v>
      </c>
      <c r="I37" s="45">
        <v>0.14285714285714299</v>
      </c>
      <c r="J37" s="45">
        <v>0.4</v>
      </c>
      <c r="K37" s="45">
        <v>0</v>
      </c>
      <c r="L37" s="23">
        <v>0.33333333333333298</v>
      </c>
    </row>
    <row r="38" spans="1:12" x14ac:dyDescent="0.35">
      <c r="A38" s="39" t="s">
        <v>123</v>
      </c>
      <c r="B38" s="45">
        <v>0</v>
      </c>
      <c r="C38" s="45">
        <v>0</v>
      </c>
      <c r="D38" s="45">
        <v>0</v>
      </c>
      <c r="E38" s="45">
        <v>0.25</v>
      </c>
      <c r="F38" s="45">
        <v>0.230769230769231</v>
      </c>
      <c r="G38" s="45">
        <v>0</v>
      </c>
      <c r="H38" s="45">
        <v>0.16666666666666699</v>
      </c>
      <c r="I38" s="45">
        <v>0</v>
      </c>
      <c r="J38" s="45">
        <v>0.2</v>
      </c>
      <c r="K38" s="45">
        <v>0</v>
      </c>
      <c r="L38" s="23">
        <v>0.16666666666666699</v>
      </c>
    </row>
    <row r="39" spans="1:12" x14ac:dyDescent="0.35">
      <c r="A39" s="39" t="s">
        <v>124</v>
      </c>
      <c r="B39" s="45">
        <v>0</v>
      </c>
      <c r="C39" s="45">
        <v>0</v>
      </c>
      <c r="D39" s="45">
        <v>0.66666666666666696</v>
      </c>
      <c r="E39" s="45">
        <v>0</v>
      </c>
      <c r="F39" s="45">
        <v>0.38461538461538503</v>
      </c>
      <c r="G39" s="45">
        <v>0.33333333333333298</v>
      </c>
      <c r="H39" s="45">
        <v>0.16666666666666699</v>
      </c>
      <c r="I39" s="45">
        <v>0</v>
      </c>
      <c r="J39" s="45">
        <v>0.4</v>
      </c>
      <c r="K39" s="45">
        <v>0.66666666666666696</v>
      </c>
      <c r="L39" s="23">
        <v>0.5</v>
      </c>
    </row>
    <row r="40" spans="1:12" x14ac:dyDescent="0.35">
      <c r="A40" s="39" t="s">
        <v>125</v>
      </c>
      <c r="B40" s="45">
        <v>0</v>
      </c>
      <c r="C40" s="45">
        <v>0</v>
      </c>
      <c r="D40" s="45">
        <v>0</v>
      </c>
      <c r="E40" s="45">
        <v>0.5</v>
      </c>
      <c r="F40" s="45">
        <v>0</v>
      </c>
      <c r="G40" s="45">
        <v>0</v>
      </c>
      <c r="H40" s="45">
        <v>0</v>
      </c>
      <c r="I40" s="45">
        <v>0.57142857142857095</v>
      </c>
      <c r="J40" s="45">
        <v>0</v>
      </c>
      <c r="K40" s="45">
        <v>0.33333333333333298</v>
      </c>
      <c r="L40" s="23">
        <v>0</v>
      </c>
    </row>
    <row r="41" spans="1:12" x14ac:dyDescent="0.35">
      <c r="A41" s="39" t="s">
        <v>126</v>
      </c>
      <c r="B41" s="45">
        <v>0</v>
      </c>
      <c r="C41" s="45">
        <v>0</v>
      </c>
      <c r="D41" s="45">
        <v>0</v>
      </c>
      <c r="E41" s="45">
        <v>0</v>
      </c>
      <c r="F41" s="45">
        <v>0</v>
      </c>
      <c r="G41" s="45">
        <v>0</v>
      </c>
      <c r="H41" s="45">
        <v>0.33333333333333298</v>
      </c>
      <c r="I41" s="45">
        <v>0</v>
      </c>
      <c r="J41" s="45">
        <v>0</v>
      </c>
      <c r="K41" s="45">
        <v>0</v>
      </c>
      <c r="L41" s="23">
        <v>0</v>
      </c>
    </row>
    <row r="42" spans="1:12" x14ac:dyDescent="0.35">
      <c r="A42" s="39" t="s">
        <v>127</v>
      </c>
      <c r="B42" s="45">
        <v>0</v>
      </c>
      <c r="C42" s="45">
        <v>0</v>
      </c>
      <c r="D42" s="45">
        <v>0</v>
      </c>
      <c r="E42" s="45">
        <v>0</v>
      </c>
      <c r="F42" s="45">
        <v>0</v>
      </c>
      <c r="G42" s="45">
        <v>0</v>
      </c>
      <c r="H42" s="45">
        <v>0.16666666666666699</v>
      </c>
      <c r="I42" s="45">
        <v>0</v>
      </c>
      <c r="J42" s="45">
        <v>0</v>
      </c>
      <c r="K42" s="45">
        <v>0</v>
      </c>
      <c r="L42" s="23">
        <v>0</v>
      </c>
    </row>
    <row r="43" spans="1:12" ht="15.5" x14ac:dyDescent="0.35">
      <c r="A43" s="39" t="s">
        <v>145</v>
      </c>
      <c r="B43" s="45">
        <v>0</v>
      </c>
      <c r="C43" s="45">
        <v>0</v>
      </c>
      <c r="D43" s="45">
        <v>0</v>
      </c>
      <c r="E43" s="45">
        <v>0</v>
      </c>
      <c r="F43" s="45">
        <v>0</v>
      </c>
      <c r="G43" s="45">
        <v>0</v>
      </c>
      <c r="H43" s="45">
        <v>0</v>
      </c>
      <c r="I43" s="45">
        <v>0</v>
      </c>
      <c r="J43" s="45">
        <v>0</v>
      </c>
      <c r="K43" s="45">
        <v>0</v>
      </c>
      <c r="L43" s="23">
        <v>0</v>
      </c>
    </row>
    <row r="44" spans="1:12" x14ac:dyDescent="0.35">
      <c r="A44" s="42" t="s">
        <v>13</v>
      </c>
      <c r="B44" s="46">
        <v>1</v>
      </c>
      <c r="C44" s="46">
        <v>1</v>
      </c>
      <c r="D44" s="46">
        <v>1</v>
      </c>
      <c r="E44" s="46">
        <v>1</v>
      </c>
      <c r="F44" s="46">
        <v>1</v>
      </c>
      <c r="G44" s="46">
        <v>1</v>
      </c>
      <c r="H44" s="46">
        <v>1</v>
      </c>
      <c r="I44" s="46">
        <v>1</v>
      </c>
      <c r="J44" s="46">
        <v>1</v>
      </c>
      <c r="K44" s="46">
        <v>1</v>
      </c>
      <c r="L44" s="24">
        <v>1</v>
      </c>
    </row>
    <row r="45" spans="1:12" x14ac:dyDescent="0.35">
      <c r="A45" s="43"/>
      <c r="B45" s="43"/>
      <c r="C45" s="43"/>
      <c r="D45" s="43"/>
      <c r="E45" s="43"/>
      <c r="F45" s="43"/>
      <c r="G45" s="43"/>
      <c r="H45" s="43"/>
      <c r="I45" s="43"/>
      <c r="J45" s="43"/>
      <c r="K45" s="43"/>
      <c r="L45" s="25" t="s">
        <v>15</v>
      </c>
    </row>
    <row r="46" spans="1:12" x14ac:dyDescent="0.35">
      <c r="A46" s="56" t="s">
        <v>133</v>
      </c>
      <c r="B46" s="43"/>
      <c r="C46" s="43"/>
      <c r="D46" s="43"/>
      <c r="E46" s="43"/>
      <c r="F46" s="43"/>
      <c r="G46" s="43"/>
      <c r="H46" s="43"/>
      <c r="I46" s="43"/>
      <c r="J46" s="43"/>
      <c r="K46" s="43"/>
      <c r="L46" s="25"/>
    </row>
    <row r="47" spans="1:12" x14ac:dyDescent="0.35">
      <c r="L47" s="25"/>
    </row>
    <row r="48" spans="1:12" x14ac:dyDescent="0.35">
      <c r="A48" s="26" t="s">
        <v>16</v>
      </c>
      <c r="B48" s="26"/>
      <c r="C48" s="26"/>
      <c r="D48" s="26"/>
      <c r="E48" s="26"/>
      <c r="F48" s="26"/>
      <c r="G48" s="26"/>
      <c r="H48" s="26"/>
      <c r="I48" s="26"/>
      <c r="J48" s="26"/>
      <c r="K48" s="26"/>
      <c r="L48" s="26"/>
    </row>
    <row r="49" spans="1:12" x14ac:dyDescent="0.35">
      <c r="A49" s="135" t="s">
        <v>137</v>
      </c>
      <c r="B49" s="135"/>
      <c r="C49" s="135"/>
      <c r="D49" s="135"/>
      <c r="E49" s="135"/>
      <c r="F49" s="135"/>
      <c r="G49" s="135"/>
      <c r="H49" s="135"/>
      <c r="I49" s="135"/>
      <c r="J49" s="135"/>
      <c r="K49" s="135"/>
      <c r="L49" s="135"/>
    </row>
    <row r="50" spans="1:12" x14ac:dyDescent="0.35">
      <c r="A50" s="135"/>
      <c r="B50" s="135"/>
      <c r="C50" s="135"/>
      <c r="D50" s="135"/>
      <c r="E50" s="135"/>
      <c r="F50" s="135"/>
      <c r="G50" s="135"/>
      <c r="H50" s="135"/>
      <c r="I50" s="135"/>
      <c r="J50" s="135"/>
      <c r="K50" s="135"/>
      <c r="L50" s="135"/>
    </row>
    <row r="51" spans="1:12" x14ac:dyDescent="0.35">
      <c r="A51" s="135"/>
      <c r="B51" s="135"/>
      <c r="C51" s="135"/>
      <c r="D51" s="135"/>
      <c r="E51" s="135"/>
      <c r="F51" s="135"/>
      <c r="G51" s="135"/>
      <c r="H51" s="135"/>
      <c r="I51" s="135"/>
      <c r="J51" s="135"/>
      <c r="K51" s="135"/>
      <c r="L51" s="135"/>
    </row>
    <row r="52" spans="1:12" s="11" customFormat="1" x14ac:dyDescent="0.35">
      <c r="A52" s="135" t="s">
        <v>173</v>
      </c>
      <c r="B52" s="135"/>
      <c r="C52" s="135"/>
      <c r="D52" s="135"/>
      <c r="E52" s="135"/>
      <c r="F52" s="135"/>
      <c r="G52" s="135"/>
      <c r="H52" s="135"/>
      <c r="I52" s="135"/>
      <c r="J52" s="135"/>
      <c r="K52" s="135"/>
      <c r="L52" s="135"/>
    </row>
    <row r="53" spans="1:12" s="11" customFormat="1" x14ac:dyDescent="0.35">
      <c r="A53" s="136"/>
      <c r="B53" s="136"/>
      <c r="C53" s="136"/>
      <c r="D53" s="136"/>
      <c r="E53" s="136"/>
      <c r="F53" s="136"/>
      <c r="G53" s="136"/>
      <c r="H53" s="136"/>
      <c r="I53" s="136"/>
      <c r="J53" s="136"/>
      <c r="K53" s="136"/>
      <c r="L53" s="136"/>
    </row>
    <row r="54" spans="1:12" s="11" customFormat="1" x14ac:dyDescent="0.35">
      <c r="A54" s="136"/>
      <c r="B54" s="136"/>
      <c r="C54" s="136"/>
      <c r="D54" s="136"/>
      <c r="E54" s="136"/>
      <c r="F54" s="136"/>
      <c r="G54" s="136"/>
      <c r="H54" s="136"/>
      <c r="I54" s="136"/>
      <c r="J54" s="136"/>
      <c r="K54" s="136"/>
      <c r="L54" s="136"/>
    </row>
    <row r="55" spans="1:12" ht="15" customHeight="1" x14ac:dyDescent="0.35">
      <c r="A55" s="135" t="s">
        <v>132</v>
      </c>
      <c r="B55" s="135"/>
      <c r="C55" s="135"/>
      <c r="D55" s="135"/>
      <c r="E55" s="135"/>
      <c r="F55" s="135"/>
      <c r="G55" s="135"/>
      <c r="H55" s="135"/>
      <c r="I55" s="135"/>
      <c r="J55" s="135"/>
      <c r="K55" s="135"/>
      <c r="L55" s="135"/>
    </row>
    <row r="56" spans="1:12" x14ac:dyDescent="0.35">
      <c r="A56" s="135"/>
      <c r="B56" s="135"/>
      <c r="C56" s="135"/>
      <c r="D56" s="135"/>
      <c r="E56" s="135"/>
      <c r="F56" s="135"/>
      <c r="G56" s="135"/>
      <c r="H56" s="135"/>
      <c r="I56" s="135"/>
      <c r="J56" s="135"/>
      <c r="K56" s="135"/>
      <c r="L56" s="135"/>
    </row>
    <row r="57" spans="1:12" ht="15" customHeight="1" x14ac:dyDescent="0.35">
      <c r="A57" s="135" t="s">
        <v>163</v>
      </c>
      <c r="B57" s="135"/>
      <c r="C57" s="135"/>
      <c r="D57" s="135"/>
      <c r="E57" s="135"/>
      <c r="F57" s="135"/>
      <c r="G57" s="135"/>
      <c r="H57" s="135"/>
      <c r="I57" s="135"/>
      <c r="J57" s="135"/>
      <c r="K57" s="135"/>
      <c r="L57" s="135"/>
    </row>
    <row r="58" spans="1:12" ht="15" customHeight="1" x14ac:dyDescent="0.35">
      <c r="A58" s="135"/>
      <c r="B58" s="135"/>
      <c r="C58" s="135"/>
      <c r="D58" s="135"/>
      <c r="E58" s="135"/>
      <c r="F58" s="135"/>
      <c r="G58" s="135"/>
      <c r="H58" s="135"/>
      <c r="I58" s="135"/>
      <c r="J58" s="135"/>
      <c r="K58" s="135"/>
      <c r="L58" s="135"/>
    </row>
    <row r="59" spans="1:12" x14ac:dyDescent="0.35">
      <c r="A59" s="135"/>
      <c r="B59" s="135"/>
      <c r="C59" s="135"/>
      <c r="D59" s="135"/>
      <c r="E59" s="135"/>
      <c r="F59" s="135"/>
      <c r="G59" s="135"/>
      <c r="H59" s="135"/>
      <c r="I59" s="135"/>
      <c r="J59" s="135"/>
      <c r="K59" s="135"/>
      <c r="L59" s="135"/>
    </row>
    <row r="60" spans="1:12" x14ac:dyDescent="0.35">
      <c r="A60" s="135" t="s">
        <v>170</v>
      </c>
      <c r="B60" s="135"/>
      <c r="C60" s="135"/>
      <c r="D60" s="135"/>
      <c r="E60" s="135"/>
      <c r="F60" s="135"/>
      <c r="G60" s="135"/>
      <c r="H60" s="135"/>
      <c r="I60" s="135"/>
      <c r="J60" s="135"/>
      <c r="K60" s="135"/>
      <c r="L60" s="135"/>
    </row>
    <row r="61" spans="1:12" x14ac:dyDescent="0.35">
      <c r="A61" s="136"/>
      <c r="B61" s="136"/>
      <c r="C61" s="136"/>
      <c r="D61" s="136"/>
      <c r="E61" s="136"/>
      <c r="F61" s="136"/>
      <c r="G61" s="136"/>
      <c r="H61" s="136"/>
      <c r="I61" s="136"/>
      <c r="J61" s="136"/>
      <c r="K61" s="136"/>
      <c r="L61" s="136"/>
    </row>
    <row r="62" spans="1:12" x14ac:dyDescent="0.35">
      <c r="A62" s="135" t="s">
        <v>146</v>
      </c>
      <c r="B62" s="135"/>
      <c r="C62" s="135"/>
      <c r="D62" s="135"/>
      <c r="E62" s="135"/>
      <c r="F62" s="135"/>
      <c r="G62" s="135"/>
      <c r="H62" s="135"/>
      <c r="I62" s="135"/>
      <c r="J62" s="135"/>
      <c r="K62" s="135"/>
      <c r="L62" s="135"/>
    </row>
    <row r="63" spans="1:12" x14ac:dyDescent="0.35">
      <c r="A63" s="136"/>
      <c r="B63" s="136"/>
      <c r="C63" s="136"/>
      <c r="D63" s="136"/>
      <c r="E63" s="136"/>
      <c r="F63" s="136"/>
      <c r="G63" s="136"/>
      <c r="H63" s="136"/>
      <c r="I63" s="136"/>
      <c r="J63" s="136"/>
      <c r="K63" s="136"/>
      <c r="L63" s="136"/>
    </row>
  </sheetData>
  <mergeCells count="7">
    <mergeCell ref="A1:K1"/>
    <mergeCell ref="A60:L61"/>
    <mergeCell ref="A52:L54"/>
    <mergeCell ref="A62:L63"/>
    <mergeCell ref="A49:L51"/>
    <mergeCell ref="A55:L56"/>
    <mergeCell ref="A57:L59"/>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6A90-4130-4AE7-B62D-CC0733989538}">
  <dimension ref="A1:L81"/>
  <sheetViews>
    <sheetView workbookViewId="0">
      <selection sqref="A1:E1"/>
    </sheetView>
  </sheetViews>
  <sheetFormatPr defaultColWidth="11.54296875" defaultRowHeight="14.5" x14ac:dyDescent="0.35"/>
  <cols>
    <col min="1" max="3" width="20.54296875" style="10" customWidth="1"/>
    <col min="4" max="16384" width="11.54296875" style="10"/>
  </cols>
  <sheetData>
    <row r="1" spans="1:6" ht="30" customHeight="1" x14ac:dyDescent="0.35">
      <c r="A1" s="127" t="s">
        <v>148</v>
      </c>
      <c r="B1" s="128"/>
      <c r="C1" s="128"/>
      <c r="D1" s="128"/>
      <c r="E1" s="128"/>
      <c r="F1" s="18" t="str">
        <f>HYPERLINK("#'Index'!A1", "Index")</f>
        <v>Index</v>
      </c>
    </row>
    <row r="2" spans="1:6" x14ac:dyDescent="0.35">
      <c r="A2" s="43"/>
      <c r="B2" s="43"/>
      <c r="C2" s="43"/>
      <c r="D2" s="43"/>
      <c r="E2" s="43"/>
    </row>
    <row r="3" spans="1:6" x14ac:dyDescent="0.35">
      <c r="A3" s="47" t="s">
        <v>136</v>
      </c>
      <c r="B3" s="43"/>
      <c r="C3" s="43"/>
      <c r="D3" s="43"/>
      <c r="E3" s="43"/>
    </row>
    <row r="4" spans="1:6" ht="28" x14ac:dyDescent="0.35">
      <c r="A4" s="42" t="s">
        <v>40</v>
      </c>
      <c r="B4" s="57" t="s">
        <v>41</v>
      </c>
      <c r="C4" s="57" t="s">
        <v>149</v>
      </c>
      <c r="D4" s="43"/>
      <c r="E4" s="43"/>
    </row>
    <row r="5" spans="1:6" x14ac:dyDescent="0.35">
      <c r="A5" s="39" t="s">
        <v>42</v>
      </c>
      <c r="B5" s="40">
        <v>21</v>
      </c>
      <c r="C5" s="45">
        <v>0.48837209302325602</v>
      </c>
      <c r="D5" s="43"/>
      <c r="E5" s="43"/>
    </row>
    <row r="6" spans="1:6" x14ac:dyDescent="0.35">
      <c r="A6" s="39" t="s">
        <v>43</v>
      </c>
      <c r="B6" s="40">
        <v>22</v>
      </c>
      <c r="C6" s="45">
        <v>0.51162790697674398</v>
      </c>
      <c r="D6" s="43"/>
      <c r="E6" s="43"/>
    </row>
    <row r="7" spans="1:6" x14ac:dyDescent="0.35">
      <c r="A7" s="39" t="s">
        <v>44</v>
      </c>
      <c r="B7" s="40">
        <v>0</v>
      </c>
      <c r="C7" s="43"/>
      <c r="D7" s="43"/>
      <c r="E7" s="43"/>
    </row>
    <row r="8" spans="1:6" x14ac:dyDescent="0.35">
      <c r="A8" s="42" t="s">
        <v>13</v>
      </c>
      <c r="B8" s="42">
        <v>43</v>
      </c>
      <c r="C8" s="46">
        <v>1</v>
      </c>
      <c r="D8" s="43"/>
      <c r="E8" s="43"/>
    </row>
    <row r="9" spans="1:6" x14ac:dyDescent="0.35">
      <c r="A9" s="43"/>
      <c r="B9" s="43"/>
      <c r="C9" s="43"/>
      <c r="D9" s="43"/>
      <c r="E9" s="43"/>
    </row>
    <row r="10" spans="1:6" ht="28" x14ac:dyDescent="0.35">
      <c r="A10" s="42" t="s">
        <v>45</v>
      </c>
      <c r="B10" s="57" t="s">
        <v>41</v>
      </c>
      <c r="C10" s="57" t="s">
        <v>149</v>
      </c>
      <c r="D10" s="43"/>
      <c r="E10" s="43"/>
    </row>
    <row r="11" spans="1:6" x14ac:dyDescent="0.35">
      <c r="A11" s="39" t="s">
        <v>46</v>
      </c>
      <c r="B11" s="40">
        <v>1</v>
      </c>
      <c r="C11" s="45">
        <v>2.32558139534884E-2</v>
      </c>
      <c r="D11" s="43"/>
      <c r="E11" s="43"/>
    </row>
    <row r="12" spans="1:6" x14ac:dyDescent="0.35">
      <c r="A12" s="39" t="s">
        <v>47</v>
      </c>
      <c r="B12" s="40">
        <v>9</v>
      </c>
      <c r="C12" s="45">
        <v>0.209302325581395</v>
      </c>
      <c r="D12" s="43"/>
      <c r="E12" s="43"/>
    </row>
    <row r="13" spans="1:6" x14ac:dyDescent="0.35">
      <c r="A13" s="39" t="s">
        <v>48</v>
      </c>
      <c r="B13" s="40">
        <v>14</v>
      </c>
      <c r="C13" s="45">
        <v>0.32558139534883701</v>
      </c>
      <c r="D13" s="43"/>
      <c r="E13" s="43"/>
    </row>
    <row r="14" spans="1:6" x14ac:dyDescent="0.35">
      <c r="A14" s="39" t="s">
        <v>49</v>
      </c>
      <c r="B14" s="40">
        <v>16</v>
      </c>
      <c r="C14" s="45">
        <v>0.372093023255814</v>
      </c>
      <c r="D14" s="43"/>
      <c r="E14" s="43"/>
    </row>
    <row r="15" spans="1:6" x14ac:dyDescent="0.35">
      <c r="A15" s="39" t="s">
        <v>50</v>
      </c>
      <c r="B15" s="40">
        <v>2</v>
      </c>
      <c r="C15" s="45">
        <v>4.6511627906976702E-2</v>
      </c>
      <c r="D15" s="43"/>
      <c r="E15" s="43"/>
    </row>
    <row r="16" spans="1:6" x14ac:dyDescent="0.35">
      <c r="A16" s="39" t="s">
        <v>51</v>
      </c>
      <c r="B16" s="40">
        <v>1</v>
      </c>
      <c r="C16" s="45">
        <v>2.32558139534884E-2</v>
      </c>
      <c r="D16" s="43"/>
      <c r="E16" s="43"/>
    </row>
    <row r="17" spans="1:5" x14ac:dyDescent="0.35">
      <c r="A17" s="39" t="s">
        <v>52</v>
      </c>
      <c r="B17" s="40">
        <v>0</v>
      </c>
      <c r="C17" s="45">
        <v>0</v>
      </c>
      <c r="D17" s="43"/>
      <c r="E17" s="43"/>
    </row>
    <row r="18" spans="1:5" x14ac:dyDescent="0.35">
      <c r="A18" s="39" t="s">
        <v>53</v>
      </c>
      <c r="B18" s="40">
        <v>0</v>
      </c>
      <c r="C18" s="45">
        <v>0</v>
      </c>
      <c r="D18" s="43"/>
      <c r="E18" s="43"/>
    </row>
    <row r="19" spans="1:5" x14ac:dyDescent="0.35">
      <c r="A19" s="39" t="s">
        <v>44</v>
      </c>
      <c r="B19" s="40">
        <v>0</v>
      </c>
      <c r="C19" s="43"/>
      <c r="D19" s="43"/>
      <c r="E19" s="43"/>
    </row>
    <row r="20" spans="1:5" x14ac:dyDescent="0.35">
      <c r="A20" s="42" t="s">
        <v>13</v>
      </c>
      <c r="B20" s="42">
        <v>43</v>
      </c>
      <c r="C20" s="46">
        <v>1</v>
      </c>
      <c r="D20" s="43"/>
      <c r="E20" s="43"/>
    </row>
    <row r="21" spans="1:5" x14ac:dyDescent="0.35">
      <c r="A21" s="43"/>
      <c r="B21" s="43"/>
      <c r="C21" s="43"/>
      <c r="D21" s="43"/>
      <c r="E21" s="43"/>
    </row>
    <row r="22" spans="1:5" ht="28" x14ac:dyDescent="0.35">
      <c r="A22" s="42" t="s">
        <v>150</v>
      </c>
      <c r="B22" s="57" t="s">
        <v>41</v>
      </c>
      <c r="C22" s="57" t="s">
        <v>149</v>
      </c>
      <c r="D22" s="43"/>
      <c r="E22" s="43"/>
    </row>
    <row r="23" spans="1:5" x14ac:dyDescent="0.35">
      <c r="A23" s="39" t="s">
        <v>54</v>
      </c>
      <c r="B23" s="40">
        <v>3</v>
      </c>
      <c r="C23" s="45">
        <v>0.115384615384615</v>
      </c>
      <c r="D23" s="43"/>
      <c r="E23" s="43"/>
    </row>
    <row r="24" spans="1:5" x14ac:dyDescent="0.35">
      <c r="A24" s="39" t="s">
        <v>55</v>
      </c>
      <c r="B24" s="40">
        <v>0</v>
      </c>
      <c r="C24" s="45">
        <v>0</v>
      </c>
      <c r="D24" s="43"/>
      <c r="E24" s="43"/>
    </row>
    <row r="25" spans="1:5" x14ac:dyDescent="0.35">
      <c r="A25" s="39" t="s">
        <v>56</v>
      </c>
      <c r="B25" s="40">
        <v>1</v>
      </c>
      <c r="C25" s="45">
        <v>3.8461538461538498E-2</v>
      </c>
      <c r="D25" s="43"/>
      <c r="E25" s="43"/>
    </row>
    <row r="26" spans="1:5" x14ac:dyDescent="0.35">
      <c r="A26" s="39" t="s">
        <v>57</v>
      </c>
      <c r="B26" s="40">
        <v>0</v>
      </c>
      <c r="C26" s="45">
        <v>0</v>
      </c>
      <c r="D26" s="43"/>
      <c r="E26" s="43"/>
    </row>
    <row r="27" spans="1:5" x14ac:dyDescent="0.35">
      <c r="A27" s="39" t="s">
        <v>58</v>
      </c>
      <c r="B27" s="40">
        <v>22</v>
      </c>
      <c r="C27" s="45">
        <v>0.84615384615384603</v>
      </c>
      <c r="D27" s="43"/>
      <c r="E27" s="43"/>
    </row>
    <row r="28" spans="1:5" x14ac:dyDescent="0.35">
      <c r="A28" s="39" t="s">
        <v>44</v>
      </c>
      <c r="B28" s="40">
        <v>17</v>
      </c>
      <c r="C28" s="43"/>
      <c r="D28" s="43"/>
      <c r="E28" s="43"/>
    </row>
    <row r="29" spans="1:5" x14ac:dyDescent="0.35">
      <c r="A29" s="42" t="s">
        <v>13</v>
      </c>
      <c r="B29" s="42">
        <v>43</v>
      </c>
      <c r="C29" s="46">
        <v>1</v>
      </c>
      <c r="D29" s="43"/>
      <c r="E29" s="43"/>
    </row>
    <row r="30" spans="1:5" x14ac:dyDescent="0.35">
      <c r="A30" s="58"/>
      <c r="B30" s="58"/>
      <c r="C30" s="59"/>
      <c r="D30" s="43"/>
      <c r="E30" s="43"/>
    </row>
    <row r="31" spans="1:5" x14ac:dyDescent="0.35">
      <c r="A31" s="58"/>
      <c r="B31" s="58"/>
      <c r="C31" s="59"/>
      <c r="D31" s="43"/>
      <c r="E31" s="43"/>
    </row>
    <row r="32" spans="1:5" ht="15.5" x14ac:dyDescent="0.35">
      <c r="A32" s="47" t="s">
        <v>186</v>
      </c>
      <c r="B32" s="58"/>
      <c r="C32" s="59"/>
      <c r="D32" s="43"/>
      <c r="E32" s="43"/>
    </row>
    <row r="33" spans="1:5" ht="28" x14ac:dyDescent="0.35">
      <c r="A33" s="42" t="s">
        <v>40</v>
      </c>
      <c r="B33" s="57" t="s">
        <v>41</v>
      </c>
      <c r="C33" s="57" t="s">
        <v>149</v>
      </c>
      <c r="D33" s="43"/>
      <c r="E33" s="43"/>
    </row>
    <row r="34" spans="1:5" x14ac:dyDescent="0.35">
      <c r="A34" s="39" t="s">
        <v>42</v>
      </c>
      <c r="B34" s="40">
        <v>10</v>
      </c>
      <c r="C34" s="45">
        <v>0.7142857142857143</v>
      </c>
      <c r="D34" s="101"/>
      <c r="E34" s="43"/>
    </row>
    <row r="35" spans="1:5" x14ac:dyDescent="0.35">
      <c r="A35" s="39" t="s">
        <v>43</v>
      </c>
      <c r="B35" s="40">
        <v>4</v>
      </c>
      <c r="C35" s="45">
        <v>0.2857142857142857</v>
      </c>
      <c r="D35" s="101"/>
      <c r="E35" s="43"/>
    </row>
    <row r="36" spans="1:5" x14ac:dyDescent="0.35">
      <c r="A36" s="39" t="s">
        <v>44</v>
      </c>
      <c r="B36" s="40">
        <v>0</v>
      </c>
      <c r="C36" s="43"/>
      <c r="D36" s="43"/>
      <c r="E36" s="43"/>
    </row>
    <row r="37" spans="1:5" x14ac:dyDescent="0.35">
      <c r="A37" s="42" t="s">
        <v>13</v>
      </c>
      <c r="B37" s="42">
        <v>14</v>
      </c>
      <c r="C37" s="46">
        <v>1</v>
      </c>
      <c r="D37" s="43"/>
      <c r="E37" s="43"/>
    </row>
    <row r="38" spans="1:5" x14ac:dyDescent="0.35">
      <c r="A38" s="43"/>
      <c r="B38" s="43"/>
      <c r="C38" s="43"/>
      <c r="D38" s="43"/>
      <c r="E38" s="43"/>
    </row>
    <row r="39" spans="1:5" ht="28" x14ac:dyDescent="0.35">
      <c r="A39" s="42" t="s">
        <v>45</v>
      </c>
      <c r="B39" s="57" t="s">
        <v>41</v>
      </c>
      <c r="C39" s="57" t="s">
        <v>149</v>
      </c>
      <c r="D39" s="43"/>
      <c r="E39" s="43"/>
    </row>
    <row r="40" spans="1:5" x14ac:dyDescent="0.35">
      <c r="A40" s="39" t="s">
        <v>46</v>
      </c>
      <c r="B40" s="40">
        <v>1</v>
      </c>
      <c r="C40" s="45">
        <v>7.1428571428571425E-2</v>
      </c>
      <c r="D40" s="101"/>
      <c r="E40" s="43"/>
    </row>
    <row r="41" spans="1:5" x14ac:dyDescent="0.35">
      <c r="A41" s="39" t="s">
        <v>47</v>
      </c>
      <c r="B41" s="40">
        <v>2</v>
      </c>
      <c r="C41" s="45">
        <v>0.14285714285714285</v>
      </c>
      <c r="D41" s="101"/>
      <c r="E41" s="43"/>
    </row>
    <row r="42" spans="1:5" x14ac:dyDescent="0.35">
      <c r="A42" s="39" t="s">
        <v>48</v>
      </c>
      <c r="B42" s="40">
        <v>5</v>
      </c>
      <c r="C42" s="45">
        <v>0.35714285714285715</v>
      </c>
      <c r="D42" s="101"/>
      <c r="E42" s="43"/>
    </row>
    <row r="43" spans="1:5" x14ac:dyDescent="0.35">
      <c r="A43" s="39" t="s">
        <v>49</v>
      </c>
      <c r="B43" s="40">
        <v>2</v>
      </c>
      <c r="C43" s="45">
        <v>0.14285714285714285</v>
      </c>
      <c r="D43" s="101"/>
      <c r="E43" s="43"/>
    </row>
    <row r="44" spans="1:5" x14ac:dyDescent="0.35">
      <c r="A44" s="39" t="s">
        <v>50</v>
      </c>
      <c r="B44" s="40">
        <v>2</v>
      </c>
      <c r="C44" s="45">
        <v>0.14285714285714285</v>
      </c>
      <c r="D44" s="101"/>
      <c r="E44" s="43"/>
    </row>
    <row r="45" spans="1:5" x14ac:dyDescent="0.35">
      <c r="A45" s="39" t="s">
        <v>51</v>
      </c>
      <c r="B45" s="40">
        <v>0</v>
      </c>
      <c r="C45" s="45">
        <v>0</v>
      </c>
      <c r="D45" s="101"/>
      <c r="E45" s="43"/>
    </row>
    <row r="46" spans="1:5" x14ac:dyDescent="0.35">
      <c r="A46" s="39" t="s">
        <v>52</v>
      </c>
      <c r="B46" s="40">
        <v>2</v>
      </c>
      <c r="C46" s="45">
        <v>0.14285714285714285</v>
      </c>
      <c r="D46" s="101"/>
      <c r="E46" s="43"/>
    </row>
    <row r="47" spans="1:5" x14ac:dyDescent="0.35">
      <c r="A47" s="39" t="s">
        <v>53</v>
      </c>
      <c r="B47" s="40">
        <v>0</v>
      </c>
      <c r="C47" s="45">
        <v>0</v>
      </c>
      <c r="D47" s="101"/>
      <c r="E47" s="43"/>
    </row>
    <row r="48" spans="1:5" x14ac:dyDescent="0.35">
      <c r="A48" s="39" t="s">
        <v>44</v>
      </c>
      <c r="B48" s="40">
        <v>0</v>
      </c>
      <c r="C48" s="43"/>
      <c r="D48" s="43"/>
      <c r="E48" s="43"/>
    </row>
    <row r="49" spans="1:5" x14ac:dyDescent="0.35">
      <c r="A49" s="42" t="s">
        <v>13</v>
      </c>
      <c r="B49" s="42">
        <v>14</v>
      </c>
      <c r="C49" s="46">
        <v>1</v>
      </c>
      <c r="D49" s="43"/>
      <c r="E49" s="43"/>
    </row>
    <row r="50" spans="1:5" x14ac:dyDescent="0.35">
      <c r="A50" s="43"/>
      <c r="B50" s="43"/>
      <c r="C50" s="43"/>
      <c r="D50" s="43"/>
      <c r="E50" s="43"/>
    </row>
    <row r="51" spans="1:5" ht="28" x14ac:dyDescent="0.35">
      <c r="A51" s="42" t="s">
        <v>150</v>
      </c>
      <c r="B51" s="57" t="s">
        <v>41</v>
      </c>
      <c r="C51" s="57" t="s">
        <v>149</v>
      </c>
      <c r="D51" s="43"/>
      <c r="E51" s="43"/>
    </row>
    <row r="52" spans="1:5" x14ac:dyDescent="0.35">
      <c r="A52" s="21" t="s">
        <v>54</v>
      </c>
      <c r="B52" s="22">
        <v>0</v>
      </c>
      <c r="C52" s="23">
        <v>0</v>
      </c>
    </row>
    <row r="53" spans="1:5" x14ac:dyDescent="0.35">
      <c r="A53" s="21" t="s">
        <v>55</v>
      </c>
      <c r="B53" s="22">
        <v>0</v>
      </c>
      <c r="C53" s="23">
        <v>0</v>
      </c>
    </row>
    <row r="54" spans="1:5" x14ac:dyDescent="0.35">
      <c r="A54" s="21" t="s">
        <v>56</v>
      </c>
      <c r="B54" s="22">
        <v>0</v>
      </c>
      <c r="C54" s="23">
        <v>0</v>
      </c>
    </row>
    <row r="55" spans="1:5" x14ac:dyDescent="0.35">
      <c r="A55" s="21" t="s">
        <v>57</v>
      </c>
      <c r="B55" s="22">
        <v>0</v>
      </c>
      <c r="C55" s="23">
        <v>0</v>
      </c>
    </row>
    <row r="56" spans="1:5" x14ac:dyDescent="0.35">
      <c r="A56" s="21" t="s">
        <v>58</v>
      </c>
      <c r="B56" s="22">
        <v>13</v>
      </c>
      <c r="C56" s="23">
        <v>1</v>
      </c>
    </row>
    <row r="57" spans="1:5" x14ac:dyDescent="0.35">
      <c r="A57" s="21" t="s">
        <v>44</v>
      </c>
      <c r="B57" s="22">
        <v>1</v>
      </c>
      <c r="E57"/>
    </row>
    <row r="58" spans="1:5" x14ac:dyDescent="0.35">
      <c r="A58" s="19" t="s">
        <v>13</v>
      </c>
      <c r="B58" s="19">
        <v>14</v>
      </c>
      <c r="C58" s="24">
        <v>1</v>
      </c>
    </row>
    <row r="59" spans="1:5" x14ac:dyDescent="0.35">
      <c r="C59" s="25" t="s">
        <v>15</v>
      </c>
    </row>
    <row r="60" spans="1:5" x14ac:dyDescent="0.35">
      <c r="A60" s="26" t="s">
        <v>16</v>
      </c>
    </row>
    <row r="61" spans="1:5" x14ac:dyDescent="0.35">
      <c r="A61" s="129" t="s">
        <v>137</v>
      </c>
      <c r="B61" s="129"/>
      <c r="C61" s="129"/>
      <c r="D61" s="129"/>
      <c r="E61" s="129"/>
    </row>
    <row r="62" spans="1:5" x14ac:dyDescent="0.35">
      <c r="A62" s="129"/>
      <c r="B62" s="129"/>
      <c r="C62" s="129"/>
      <c r="D62" s="129"/>
      <c r="E62" s="129"/>
    </row>
    <row r="63" spans="1:5" x14ac:dyDescent="0.35">
      <c r="A63" s="129"/>
      <c r="B63" s="129"/>
      <c r="C63" s="129"/>
      <c r="D63" s="129"/>
      <c r="E63" s="129"/>
    </row>
    <row r="64" spans="1:5" x14ac:dyDescent="0.35">
      <c r="A64" s="129"/>
      <c r="B64" s="129"/>
      <c r="C64" s="129"/>
      <c r="D64" s="129"/>
      <c r="E64" s="129"/>
    </row>
    <row r="65" spans="1:12" x14ac:dyDescent="0.35">
      <c r="A65" s="129"/>
      <c r="B65" s="129"/>
      <c r="C65" s="129"/>
      <c r="D65" s="129"/>
      <c r="E65" s="129"/>
    </row>
    <row r="66" spans="1:12" x14ac:dyDescent="0.35">
      <c r="A66" s="135" t="s">
        <v>173</v>
      </c>
      <c r="B66" s="135"/>
      <c r="C66" s="135"/>
      <c r="D66" s="135"/>
      <c r="E66" s="135"/>
    </row>
    <row r="67" spans="1:12" x14ac:dyDescent="0.35">
      <c r="A67" s="135"/>
      <c r="B67" s="135"/>
      <c r="C67" s="135"/>
      <c r="D67" s="135"/>
      <c r="E67" s="135"/>
    </row>
    <row r="68" spans="1:12" x14ac:dyDescent="0.35">
      <c r="A68" s="135"/>
      <c r="B68" s="135"/>
      <c r="C68" s="135"/>
      <c r="D68" s="135"/>
      <c r="E68" s="135"/>
    </row>
    <row r="69" spans="1:12" x14ac:dyDescent="0.35">
      <c r="A69" s="135"/>
      <c r="B69" s="135"/>
      <c r="C69" s="135"/>
      <c r="D69" s="135"/>
      <c r="E69" s="135"/>
    </row>
    <row r="70" spans="1:12" x14ac:dyDescent="0.35">
      <c r="A70" s="135"/>
      <c r="B70" s="135"/>
      <c r="C70" s="135"/>
      <c r="D70" s="135"/>
      <c r="E70" s="135"/>
    </row>
    <row r="71" spans="1:12" x14ac:dyDescent="0.35">
      <c r="A71" s="135" t="s">
        <v>151</v>
      </c>
      <c r="B71" s="136"/>
      <c r="C71" s="136"/>
      <c r="D71" s="136"/>
      <c r="E71" s="136"/>
    </row>
    <row r="72" spans="1:12" x14ac:dyDescent="0.35">
      <c r="A72" s="136"/>
      <c r="B72" s="136"/>
      <c r="C72" s="136"/>
      <c r="D72" s="136"/>
      <c r="E72" s="136"/>
    </row>
    <row r="73" spans="1:12" x14ac:dyDescent="0.35">
      <c r="A73" s="133" t="s">
        <v>152</v>
      </c>
      <c r="B73" s="134"/>
      <c r="C73" s="134"/>
      <c r="D73" s="134"/>
      <c r="E73" s="134"/>
    </row>
    <row r="74" spans="1:12" x14ac:dyDescent="0.35">
      <c r="A74" s="133" t="s">
        <v>153</v>
      </c>
      <c r="B74" s="134"/>
      <c r="C74" s="134"/>
      <c r="D74" s="134"/>
      <c r="E74" s="134"/>
    </row>
    <row r="75" spans="1:12" x14ac:dyDescent="0.35">
      <c r="A75" s="134"/>
      <c r="B75" s="134"/>
      <c r="C75" s="134"/>
      <c r="D75" s="134"/>
      <c r="E75" s="134"/>
    </row>
    <row r="76" spans="1:12" x14ac:dyDescent="0.35">
      <c r="A76" s="135" t="s">
        <v>154</v>
      </c>
      <c r="B76" s="136"/>
      <c r="C76" s="136"/>
      <c r="D76" s="136"/>
      <c r="E76" s="136"/>
    </row>
    <row r="77" spans="1:12" x14ac:dyDescent="0.35">
      <c r="A77" s="135"/>
      <c r="B77" s="136"/>
      <c r="C77" s="136"/>
      <c r="D77" s="136"/>
      <c r="E77" s="136"/>
    </row>
    <row r="78" spans="1:12" x14ac:dyDescent="0.35">
      <c r="A78" s="136"/>
      <c r="B78" s="136"/>
      <c r="C78" s="136"/>
      <c r="D78" s="136"/>
      <c r="E78" s="136"/>
    </row>
    <row r="79" spans="1:12" x14ac:dyDescent="0.35">
      <c r="A79" s="136"/>
      <c r="B79" s="136"/>
      <c r="C79" s="136"/>
      <c r="D79" s="136"/>
      <c r="E79" s="136"/>
    </row>
    <row r="80" spans="1:12" x14ac:dyDescent="0.35">
      <c r="A80" s="135" t="s">
        <v>187</v>
      </c>
      <c r="B80" s="135"/>
      <c r="C80" s="135"/>
      <c r="D80" s="135"/>
      <c r="E80" s="135"/>
      <c r="F80" s="102"/>
      <c r="G80" s="102"/>
      <c r="H80" s="102"/>
      <c r="I80" s="102"/>
      <c r="J80" s="102"/>
      <c r="K80" s="102"/>
      <c r="L80" s="102"/>
    </row>
    <row r="81" spans="1:12" x14ac:dyDescent="0.35">
      <c r="A81" s="135"/>
      <c r="B81" s="135"/>
      <c r="C81" s="135"/>
      <c r="D81" s="135"/>
      <c r="E81" s="135"/>
      <c r="F81" s="100"/>
      <c r="G81" s="100"/>
      <c r="H81" s="100"/>
      <c r="I81" s="100"/>
      <c r="J81" s="100"/>
      <c r="K81" s="100"/>
      <c r="L81" s="100"/>
    </row>
  </sheetData>
  <mergeCells count="8">
    <mergeCell ref="A80:E81"/>
    <mergeCell ref="A1:E1"/>
    <mergeCell ref="A73:E73"/>
    <mergeCell ref="A74:E75"/>
    <mergeCell ref="A76:E79"/>
    <mergeCell ref="A61:E65"/>
    <mergeCell ref="A66:E70"/>
    <mergeCell ref="A71:E72"/>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9CB6-5EE9-441E-9242-280CCF8305C3}">
  <dimension ref="A1:Q75"/>
  <sheetViews>
    <sheetView workbookViewId="0">
      <selection sqref="A1:H1"/>
    </sheetView>
  </sheetViews>
  <sheetFormatPr defaultColWidth="11.54296875" defaultRowHeight="14.5" x14ac:dyDescent="0.35"/>
  <cols>
    <col min="1" max="1" width="20.54296875" style="10" customWidth="1"/>
    <col min="2" max="8" width="13.54296875" style="10" customWidth="1"/>
    <col min="9" max="9" width="11.54296875" style="10"/>
    <col min="10" max="10" width="20.54296875" style="10" customWidth="1"/>
    <col min="11" max="17" width="13.54296875" style="10" customWidth="1"/>
    <col min="18" max="16384" width="11.54296875" style="10"/>
  </cols>
  <sheetData>
    <row r="1" spans="1:17" ht="30.75" customHeight="1" x14ac:dyDescent="0.35">
      <c r="A1" s="137" t="s">
        <v>155</v>
      </c>
      <c r="B1" s="131"/>
      <c r="C1" s="131"/>
      <c r="D1" s="131"/>
      <c r="E1" s="131"/>
      <c r="F1" s="131"/>
      <c r="G1" s="131"/>
      <c r="H1" s="131"/>
      <c r="I1" s="60" t="str">
        <f>HYPERLINK("#'Index'!A1", "Index")</f>
        <v>Index</v>
      </c>
      <c r="J1" s="43"/>
      <c r="K1" s="43"/>
      <c r="L1" s="43"/>
      <c r="M1" s="43"/>
      <c r="N1" s="43"/>
      <c r="O1" s="43"/>
      <c r="P1" s="43"/>
      <c r="Q1" s="43"/>
    </row>
    <row r="2" spans="1:17" x14ac:dyDescent="0.35">
      <c r="A2" s="61"/>
      <c r="B2" s="43"/>
      <c r="C2" s="43"/>
      <c r="D2" s="43"/>
      <c r="E2" s="43"/>
      <c r="F2" s="43"/>
      <c r="G2" s="43"/>
      <c r="H2" s="43"/>
      <c r="I2" s="60"/>
      <c r="J2" s="43"/>
      <c r="K2" s="43"/>
      <c r="L2" s="43"/>
      <c r="M2" s="43"/>
      <c r="N2" s="43"/>
      <c r="O2" s="43"/>
      <c r="P2" s="43"/>
      <c r="Q2" s="43"/>
    </row>
    <row r="3" spans="1:17" x14ac:dyDescent="0.35">
      <c r="A3" s="47" t="s">
        <v>136</v>
      </c>
      <c r="B3" s="43"/>
      <c r="C3" s="43"/>
      <c r="D3" s="43"/>
      <c r="E3" s="43"/>
      <c r="F3" s="43"/>
      <c r="G3" s="43"/>
      <c r="H3" s="43"/>
      <c r="I3" s="43"/>
      <c r="J3" s="43"/>
      <c r="K3" s="43"/>
      <c r="L3" s="43"/>
      <c r="M3" s="43"/>
      <c r="N3" s="43"/>
      <c r="O3" s="43"/>
      <c r="P3" s="43"/>
      <c r="Q3" s="43"/>
    </row>
    <row r="4" spans="1:17" x14ac:dyDescent="0.35">
      <c r="A4" s="139" t="s">
        <v>40</v>
      </c>
      <c r="B4" s="138" t="s">
        <v>41</v>
      </c>
      <c r="C4" s="138"/>
      <c r="D4" s="138"/>
      <c r="E4" s="138"/>
      <c r="F4" s="138"/>
      <c r="G4" s="138"/>
      <c r="H4" s="138"/>
      <c r="I4" s="43"/>
      <c r="J4" s="139" t="s">
        <v>40</v>
      </c>
      <c r="K4" s="138" t="s">
        <v>64</v>
      </c>
      <c r="L4" s="138"/>
      <c r="M4" s="138"/>
      <c r="N4" s="138"/>
      <c r="O4" s="138"/>
      <c r="P4" s="138"/>
      <c r="Q4" s="138"/>
    </row>
    <row r="5" spans="1:17" ht="39" x14ac:dyDescent="0.35">
      <c r="A5" s="139" t="s">
        <v>0</v>
      </c>
      <c r="B5" s="57" t="s">
        <v>17</v>
      </c>
      <c r="C5" s="57" t="s">
        <v>18</v>
      </c>
      <c r="D5" s="57" t="s">
        <v>19</v>
      </c>
      <c r="E5" s="57" t="s">
        <v>20</v>
      </c>
      <c r="F5" s="57" t="s">
        <v>21</v>
      </c>
      <c r="G5" s="57" t="s">
        <v>156</v>
      </c>
      <c r="H5" s="57" t="s">
        <v>13</v>
      </c>
      <c r="I5" s="43"/>
      <c r="J5" s="139" t="s">
        <v>0</v>
      </c>
      <c r="K5" s="57" t="s">
        <v>17</v>
      </c>
      <c r="L5" s="57" t="s">
        <v>18</v>
      </c>
      <c r="M5" s="57" t="s">
        <v>19</v>
      </c>
      <c r="N5" s="57" t="s">
        <v>20</v>
      </c>
      <c r="O5" s="57" t="s">
        <v>21</v>
      </c>
      <c r="P5" s="57" t="s">
        <v>156</v>
      </c>
      <c r="Q5" s="57" t="s">
        <v>13</v>
      </c>
    </row>
    <row r="6" spans="1:17" x14ac:dyDescent="0.35">
      <c r="A6" s="39" t="s">
        <v>42</v>
      </c>
      <c r="B6" s="40">
        <v>0</v>
      </c>
      <c r="C6" s="40">
        <v>0</v>
      </c>
      <c r="D6" s="40">
        <v>0</v>
      </c>
      <c r="E6" s="40">
        <v>14</v>
      </c>
      <c r="F6" s="40">
        <v>7</v>
      </c>
      <c r="G6" s="40">
        <v>0</v>
      </c>
      <c r="H6" s="62">
        <v>21</v>
      </c>
      <c r="I6" s="43"/>
      <c r="J6" s="39" t="s">
        <v>42</v>
      </c>
      <c r="K6" s="45">
        <v>0</v>
      </c>
      <c r="L6" s="45">
        <v>0</v>
      </c>
      <c r="M6" s="45">
        <v>0</v>
      </c>
      <c r="N6" s="45">
        <v>0.66666666666666696</v>
      </c>
      <c r="O6" s="45">
        <v>0.33333333333333298</v>
      </c>
      <c r="P6" s="45">
        <v>0</v>
      </c>
      <c r="Q6" s="63">
        <v>1</v>
      </c>
    </row>
    <row r="7" spans="1:17" x14ac:dyDescent="0.35">
      <c r="A7" s="39" t="s">
        <v>43</v>
      </c>
      <c r="B7" s="40">
        <v>0</v>
      </c>
      <c r="C7" s="40">
        <v>0</v>
      </c>
      <c r="D7" s="40">
        <v>0</v>
      </c>
      <c r="E7" s="40">
        <v>5</v>
      </c>
      <c r="F7" s="40">
        <v>16</v>
      </c>
      <c r="G7" s="40">
        <v>1</v>
      </c>
      <c r="H7" s="62">
        <v>22</v>
      </c>
      <c r="I7" s="43"/>
      <c r="J7" s="39" t="s">
        <v>43</v>
      </c>
      <c r="K7" s="45">
        <v>0</v>
      </c>
      <c r="L7" s="45">
        <v>0</v>
      </c>
      <c r="M7" s="45">
        <v>0</v>
      </c>
      <c r="N7" s="45">
        <v>0.22727272727272699</v>
      </c>
      <c r="O7" s="45">
        <v>0.72727272727272696</v>
      </c>
      <c r="P7" s="45">
        <v>4.5454545454545497E-2</v>
      </c>
      <c r="Q7" s="63">
        <v>1</v>
      </c>
    </row>
    <row r="8" spans="1:17" x14ac:dyDescent="0.35">
      <c r="A8" s="64" t="s">
        <v>44</v>
      </c>
      <c r="B8" s="65">
        <v>0</v>
      </c>
      <c r="C8" s="65">
        <v>0</v>
      </c>
      <c r="D8" s="65">
        <v>0</v>
      </c>
      <c r="E8" s="65">
        <v>0</v>
      </c>
      <c r="F8" s="65">
        <v>0</v>
      </c>
      <c r="G8" s="65">
        <v>0</v>
      </c>
      <c r="H8" s="66">
        <v>0</v>
      </c>
      <c r="I8" s="43"/>
      <c r="J8" s="64" t="s">
        <v>44</v>
      </c>
      <c r="K8" s="67" t="s">
        <v>71</v>
      </c>
      <c r="L8" s="67" t="s">
        <v>71</v>
      </c>
      <c r="M8" s="67" t="s">
        <v>71</v>
      </c>
      <c r="N8" s="67" t="s">
        <v>71</v>
      </c>
      <c r="O8" s="67" t="s">
        <v>71</v>
      </c>
      <c r="P8" s="67" t="s">
        <v>71</v>
      </c>
      <c r="Q8" s="68" t="s">
        <v>71</v>
      </c>
    </row>
    <row r="9" spans="1:17" x14ac:dyDescent="0.35">
      <c r="A9" s="43"/>
      <c r="B9" s="43"/>
      <c r="C9" s="43"/>
      <c r="D9" s="43"/>
      <c r="E9" s="43"/>
      <c r="F9" s="43"/>
      <c r="G9" s="43"/>
      <c r="H9" s="43"/>
      <c r="I9" s="43"/>
      <c r="J9" s="43"/>
      <c r="K9" s="43"/>
      <c r="L9" s="43"/>
      <c r="M9" s="43"/>
      <c r="N9" s="43"/>
      <c r="O9" s="43"/>
      <c r="P9" s="43"/>
      <c r="Q9" s="43"/>
    </row>
    <row r="10" spans="1:17" ht="39" x14ac:dyDescent="0.35">
      <c r="A10" s="42" t="s">
        <v>45</v>
      </c>
      <c r="B10" s="57" t="s">
        <v>17</v>
      </c>
      <c r="C10" s="57" t="s">
        <v>18</v>
      </c>
      <c r="D10" s="57" t="s">
        <v>19</v>
      </c>
      <c r="E10" s="57" t="s">
        <v>20</v>
      </c>
      <c r="F10" s="57" t="s">
        <v>21</v>
      </c>
      <c r="G10" s="57" t="s">
        <v>156</v>
      </c>
      <c r="H10" s="57" t="s">
        <v>13</v>
      </c>
      <c r="I10" s="43"/>
      <c r="J10" s="42" t="s">
        <v>45</v>
      </c>
      <c r="K10" s="57" t="s">
        <v>17</v>
      </c>
      <c r="L10" s="57" t="s">
        <v>18</v>
      </c>
      <c r="M10" s="57" t="s">
        <v>19</v>
      </c>
      <c r="N10" s="57" t="s">
        <v>20</v>
      </c>
      <c r="O10" s="57" t="s">
        <v>21</v>
      </c>
      <c r="P10" s="57" t="s">
        <v>156</v>
      </c>
      <c r="Q10" s="57" t="s">
        <v>13</v>
      </c>
    </row>
    <row r="11" spans="1:17" x14ac:dyDescent="0.35">
      <c r="A11" s="39" t="s">
        <v>46</v>
      </c>
      <c r="B11" s="40">
        <v>0</v>
      </c>
      <c r="C11" s="40">
        <v>0</v>
      </c>
      <c r="D11" s="40">
        <v>0</v>
      </c>
      <c r="E11" s="40">
        <v>1</v>
      </c>
      <c r="F11" s="40">
        <v>0</v>
      </c>
      <c r="G11" s="40">
        <v>0</v>
      </c>
      <c r="H11" s="62">
        <v>1</v>
      </c>
      <c r="I11" s="43"/>
      <c r="J11" s="39" t="s">
        <v>46</v>
      </c>
      <c r="K11" s="45">
        <v>0</v>
      </c>
      <c r="L11" s="45">
        <v>0</v>
      </c>
      <c r="M11" s="45">
        <v>0</v>
      </c>
      <c r="N11" s="45">
        <v>1</v>
      </c>
      <c r="O11" s="45">
        <v>0</v>
      </c>
      <c r="P11" s="45">
        <v>0</v>
      </c>
      <c r="Q11" s="63">
        <v>1</v>
      </c>
    </row>
    <row r="12" spans="1:17" x14ac:dyDescent="0.35">
      <c r="A12" s="39" t="s">
        <v>47</v>
      </c>
      <c r="B12" s="40">
        <v>0</v>
      </c>
      <c r="C12" s="40">
        <v>0</v>
      </c>
      <c r="D12" s="40">
        <v>0</v>
      </c>
      <c r="E12" s="40">
        <v>4</v>
      </c>
      <c r="F12" s="40">
        <v>5</v>
      </c>
      <c r="G12" s="40">
        <v>0</v>
      </c>
      <c r="H12" s="62">
        <v>9</v>
      </c>
      <c r="I12" s="43"/>
      <c r="J12" s="39" t="s">
        <v>47</v>
      </c>
      <c r="K12" s="45">
        <v>0</v>
      </c>
      <c r="L12" s="45">
        <v>0</v>
      </c>
      <c r="M12" s="45">
        <v>0</v>
      </c>
      <c r="N12" s="45">
        <v>0.44444444444444398</v>
      </c>
      <c r="O12" s="45">
        <v>0.55555555555555602</v>
      </c>
      <c r="P12" s="45">
        <v>0</v>
      </c>
      <c r="Q12" s="63">
        <v>1</v>
      </c>
    </row>
    <row r="13" spans="1:17" x14ac:dyDescent="0.35">
      <c r="A13" s="39" t="s">
        <v>48</v>
      </c>
      <c r="B13" s="40">
        <v>0</v>
      </c>
      <c r="C13" s="40">
        <v>0</v>
      </c>
      <c r="D13" s="40">
        <v>0</v>
      </c>
      <c r="E13" s="40">
        <v>7</v>
      </c>
      <c r="F13" s="40">
        <v>7</v>
      </c>
      <c r="G13" s="40">
        <v>0</v>
      </c>
      <c r="H13" s="62">
        <v>14</v>
      </c>
      <c r="I13" s="43"/>
      <c r="J13" s="39" t="s">
        <v>48</v>
      </c>
      <c r="K13" s="45">
        <v>0</v>
      </c>
      <c r="L13" s="45">
        <v>0</v>
      </c>
      <c r="M13" s="45">
        <v>0</v>
      </c>
      <c r="N13" s="45">
        <v>0.5</v>
      </c>
      <c r="O13" s="45">
        <v>0.5</v>
      </c>
      <c r="P13" s="45">
        <v>0</v>
      </c>
      <c r="Q13" s="63">
        <v>1</v>
      </c>
    </row>
    <row r="14" spans="1:17" x14ac:dyDescent="0.35">
      <c r="A14" s="39" t="s">
        <v>49</v>
      </c>
      <c r="B14" s="40">
        <v>0</v>
      </c>
      <c r="C14" s="40">
        <v>0</v>
      </c>
      <c r="D14" s="40">
        <v>0</v>
      </c>
      <c r="E14" s="40">
        <v>5</v>
      </c>
      <c r="F14" s="40">
        <v>10</v>
      </c>
      <c r="G14" s="40">
        <v>1</v>
      </c>
      <c r="H14" s="62">
        <v>16</v>
      </c>
      <c r="I14" s="43"/>
      <c r="J14" s="39" t="s">
        <v>49</v>
      </c>
      <c r="K14" s="45">
        <v>0</v>
      </c>
      <c r="L14" s="45">
        <v>0</v>
      </c>
      <c r="M14" s="45">
        <v>0</v>
      </c>
      <c r="N14" s="45">
        <v>0.3125</v>
      </c>
      <c r="O14" s="45">
        <v>0.625</v>
      </c>
      <c r="P14" s="45">
        <v>6.25E-2</v>
      </c>
      <c r="Q14" s="63">
        <v>1</v>
      </c>
    </row>
    <row r="15" spans="1:17" x14ac:dyDescent="0.35">
      <c r="A15" s="39" t="s">
        <v>50</v>
      </c>
      <c r="B15" s="40">
        <v>0</v>
      </c>
      <c r="C15" s="40">
        <v>0</v>
      </c>
      <c r="D15" s="40">
        <v>0</v>
      </c>
      <c r="E15" s="40">
        <v>2</v>
      </c>
      <c r="F15" s="40">
        <v>0</v>
      </c>
      <c r="G15" s="40">
        <v>0</v>
      </c>
      <c r="H15" s="62">
        <v>2</v>
      </c>
      <c r="I15" s="43"/>
      <c r="J15" s="39" t="s">
        <v>50</v>
      </c>
      <c r="K15" s="45">
        <v>0</v>
      </c>
      <c r="L15" s="45">
        <v>0</v>
      </c>
      <c r="M15" s="45">
        <v>0</v>
      </c>
      <c r="N15" s="45">
        <v>1</v>
      </c>
      <c r="O15" s="45">
        <v>0</v>
      </c>
      <c r="P15" s="45">
        <v>0</v>
      </c>
      <c r="Q15" s="63">
        <v>1</v>
      </c>
    </row>
    <row r="16" spans="1:17" x14ac:dyDescent="0.35">
      <c r="A16" s="39" t="s">
        <v>51</v>
      </c>
      <c r="B16" s="40">
        <v>0</v>
      </c>
      <c r="C16" s="40">
        <v>0</v>
      </c>
      <c r="D16" s="40">
        <v>0</v>
      </c>
      <c r="E16" s="40">
        <v>0</v>
      </c>
      <c r="F16" s="40">
        <v>1</v>
      </c>
      <c r="G16" s="40">
        <v>0</v>
      </c>
      <c r="H16" s="62">
        <v>1</v>
      </c>
      <c r="I16" s="43"/>
      <c r="J16" s="39" t="s">
        <v>51</v>
      </c>
      <c r="K16" s="45">
        <v>0</v>
      </c>
      <c r="L16" s="45">
        <v>0</v>
      </c>
      <c r="M16" s="45">
        <v>0</v>
      </c>
      <c r="N16" s="45">
        <v>0</v>
      </c>
      <c r="O16" s="45">
        <v>1</v>
      </c>
      <c r="P16" s="45">
        <v>0</v>
      </c>
      <c r="Q16" s="63">
        <v>1</v>
      </c>
    </row>
    <row r="17" spans="1:17" x14ac:dyDescent="0.35">
      <c r="A17" s="39" t="s">
        <v>52</v>
      </c>
      <c r="B17" s="40">
        <v>0</v>
      </c>
      <c r="C17" s="40">
        <v>0</v>
      </c>
      <c r="D17" s="40">
        <v>0</v>
      </c>
      <c r="E17" s="40">
        <v>0</v>
      </c>
      <c r="F17" s="40">
        <v>0</v>
      </c>
      <c r="G17" s="40">
        <v>0</v>
      </c>
      <c r="H17" s="62">
        <v>0</v>
      </c>
      <c r="I17" s="43"/>
      <c r="J17" s="39" t="s">
        <v>52</v>
      </c>
      <c r="K17" s="45" t="s">
        <v>71</v>
      </c>
      <c r="L17" s="45" t="s">
        <v>71</v>
      </c>
      <c r="M17" s="45" t="s">
        <v>71</v>
      </c>
      <c r="N17" s="45" t="s">
        <v>71</v>
      </c>
      <c r="O17" s="45" t="s">
        <v>71</v>
      </c>
      <c r="P17" s="45" t="s">
        <v>71</v>
      </c>
      <c r="Q17" s="63" t="s">
        <v>71</v>
      </c>
    </row>
    <row r="18" spans="1:17" x14ac:dyDescent="0.35">
      <c r="A18" s="39" t="s">
        <v>53</v>
      </c>
      <c r="B18" s="40">
        <v>0</v>
      </c>
      <c r="C18" s="40">
        <v>0</v>
      </c>
      <c r="D18" s="40">
        <v>0</v>
      </c>
      <c r="E18" s="40">
        <v>0</v>
      </c>
      <c r="F18" s="40">
        <v>0</v>
      </c>
      <c r="G18" s="40">
        <v>0</v>
      </c>
      <c r="H18" s="62">
        <v>0</v>
      </c>
      <c r="I18" s="43"/>
      <c r="J18" s="39" t="s">
        <v>53</v>
      </c>
      <c r="K18" s="45" t="s">
        <v>71</v>
      </c>
      <c r="L18" s="45" t="s">
        <v>71</v>
      </c>
      <c r="M18" s="45" t="s">
        <v>71</v>
      </c>
      <c r="N18" s="45" t="s">
        <v>71</v>
      </c>
      <c r="O18" s="45" t="s">
        <v>71</v>
      </c>
      <c r="P18" s="45" t="s">
        <v>71</v>
      </c>
      <c r="Q18" s="63" t="s">
        <v>71</v>
      </c>
    </row>
    <row r="19" spans="1:17" x14ac:dyDescent="0.35">
      <c r="A19" s="64" t="s">
        <v>44</v>
      </c>
      <c r="B19" s="65">
        <v>0</v>
      </c>
      <c r="C19" s="65">
        <v>0</v>
      </c>
      <c r="D19" s="65">
        <v>0</v>
      </c>
      <c r="E19" s="65">
        <v>0</v>
      </c>
      <c r="F19" s="65">
        <v>0</v>
      </c>
      <c r="G19" s="65">
        <v>0</v>
      </c>
      <c r="H19" s="66">
        <v>0</v>
      </c>
      <c r="I19" s="43"/>
      <c r="J19" s="64" t="s">
        <v>44</v>
      </c>
      <c r="K19" s="67" t="s">
        <v>71</v>
      </c>
      <c r="L19" s="67" t="s">
        <v>71</v>
      </c>
      <c r="M19" s="67" t="s">
        <v>71</v>
      </c>
      <c r="N19" s="67" t="s">
        <v>71</v>
      </c>
      <c r="O19" s="67" t="s">
        <v>71</v>
      </c>
      <c r="P19" s="67" t="s">
        <v>71</v>
      </c>
      <c r="Q19" s="68" t="s">
        <v>71</v>
      </c>
    </row>
    <row r="20" spans="1:17" x14ac:dyDescent="0.35">
      <c r="A20" s="43"/>
      <c r="B20" s="43"/>
      <c r="C20" s="43"/>
      <c r="D20" s="43"/>
      <c r="E20" s="43"/>
      <c r="F20" s="43"/>
      <c r="G20" s="43"/>
      <c r="H20" s="43"/>
      <c r="I20" s="43"/>
      <c r="J20" s="43"/>
      <c r="K20" s="43"/>
      <c r="L20" s="43"/>
      <c r="M20" s="43"/>
      <c r="N20" s="43"/>
      <c r="O20" s="43"/>
      <c r="P20" s="43"/>
      <c r="Q20" s="43"/>
    </row>
    <row r="21" spans="1:17" ht="39" x14ac:dyDescent="0.35">
      <c r="A21" s="42" t="s">
        <v>157</v>
      </c>
      <c r="B21" s="57" t="s">
        <v>17</v>
      </c>
      <c r="C21" s="57" t="s">
        <v>18</v>
      </c>
      <c r="D21" s="57" t="s">
        <v>19</v>
      </c>
      <c r="E21" s="57" t="s">
        <v>20</v>
      </c>
      <c r="F21" s="57" t="s">
        <v>21</v>
      </c>
      <c r="G21" s="57" t="s">
        <v>156</v>
      </c>
      <c r="H21" s="57" t="s">
        <v>13</v>
      </c>
      <c r="I21" s="43"/>
      <c r="J21" s="42" t="s">
        <v>157</v>
      </c>
      <c r="K21" s="57" t="s">
        <v>17</v>
      </c>
      <c r="L21" s="57" t="s">
        <v>18</v>
      </c>
      <c r="M21" s="57" t="s">
        <v>19</v>
      </c>
      <c r="N21" s="57" t="s">
        <v>20</v>
      </c>
      <c r="O21" s="57" t="s">
        <v>21</v>
      </c>
      <c r="P21" s="57" t="s">
        <v>156</v>
      </c>
      <c r="Q21" s="57" t="s">
        <v>13</v>
      </c>
    </row>
    <row r="22" spans="1:17" x14ac:dyDescent="0.35">
      <c r="A22" s="39" t="s">
        <v>54</v>
      </c>
      <c r="B22" s="40">
        <v>0</v>
      </c>
      <c r="C22" s="40">
        <v>0</v>
      </c>
      <c r="D22" s="40">
        <v>0</v>
      </c>
      <c r="E22" s="40">
        <v>2</v>
      </c>
      <c r="F22" s="40">
        <v>1</v>
      </c>
      <c r="G22" s="40">
        <v>0</v>
      </c>
      <c r="H22" s="62">
        <v>3</v>
      </c>
      <c r="I22" s="43"/>
      <c r="J22" s="39" t="s">
        <v>54</v>
      </c>
      <c r="K22" s="45">
        <v>0</v>
      </c>
      <c r="L22" s="45">
        <v>0</v>
      </c>
      <c r="M22" s="45">
        <v>0</v>
      </c>
      <c r="N22" s="45">
        <v>0.66666666666666696</v>
      </c>
      <c r="O22" s="45">
        <v>0.33333333333333298</v>
      </c>
      <c r="P22" s="45">
        <v>0</v>
      </c>
      <c r="Q22" s="63">
        <v>1</v>
      </c>
    </row>
    <row r="23" spans="1:17" x14ac:dyDescent="0.35">
      <c r="A23" s="39" t="s">
        <v>55</v>
      </c>
      <c r="B23" s="40">
        <v>0</v>
      </c>
      <c r="C23" s="40">
        <v>0</v>
      </c>
      <c r="D23" s="40">
        <v>0</v>
      </c>
      <c r="E23" s="40">
        <v>0</v>
      </c>
      <c r="F23" s="40">
        <v>0</v>
      </c>
      <c r="G23" s="40">
        <v>0</v>
      </c>
      <c r="H23" s="62">
        <v>0</v>
      </c>
      <c r="I23" s="43"/>
      <c r="J23" s="39" t="s">
        <v>55</v>
      </c>
      <c r="K23" s="45" t="s">
        <v>71</v>
      </c>
      <c r="L23" s="45" t="s">
        <v>71</v>
      </c>
      <c r="M23" s="45" t="s">
        <v>71</v>
      </c>
      <c r="N23" s="45" t="s">
        <v>71</v>
      </c>
      <c r="O23" s="45" t="s">
        <v>71</v>
      </c>
      <c r="P23" s="45" t="s">
        <v>71</v>
      </c>
      <c r="Q23" s="63" t="s">
        <v>71</v>
      </c>
    </row>
    <row r="24" spans="1:17" x14ac:dyDescent="0.35">
      <c r="A24" s="39" t="s">
        <v>56</v>
      </c>
      <c r="B24" s="40">
        <v>0</v>
      </c>
      <c r="C24" s="40">
        <v>0</v>
      </c>
      <c r="D24" s="40">
        <v>0</v>
      </c>
      <c r="E24" s="40">
        <v>0</v>
      </c>
      <c r="F24" s="40">
        <v>1</v>
      </c>
      <c r="G24" s="40">
        <v>0</v>
      </c>
      <c r="H24" s="62">
        <v>1</v>
      </c>
      <c r="I24" s="43"/>
      <c r="J24" s="39" t="s">
        <v>56</v>
      </c>
      <c r="K24" s="45">
        <v>0</v>
      </c>
      <c r="L24" s="45">
        <v>0</v>
      </c>
      <c r="M24" s="45">
        <v>0</v>
      </c>
      <c r="N24" s="45">
        <v>0</v>
      </c>
      <c r="O24" s="45">
        <v>1</v>
      </c>
      <c r="P24" s="45">
        <v>0</v>
      </c>
      <c r="Q24" s="63">
        <v>1</v>
      </c>
    </row>
    <row r="25" spans="1:17" x14ac:dyDescent="0.35">
      <c r="A25" s="39" t="s">
        <v>57</v>
      </c>
      <c r="B25" s="40">
        <v>0</v>
      </c>
      <c r="C25" s="40">
        <v>0</v>
      </c>
      <c r="D25" s="40">
        <v>0</v>
      </c>
      <c r="E25" s="40">
        <v>0</v>
      </c>
      <c r="F25" s="40">
        <v>0</v>
      </c>
      <c r="G25" s="40">
        <v>0</v>
      </c>
      <c r="H25" s="62">
        <v>0</v>
      </c>
      <c r="I25" s="43"/>
      <c r="J25" s="39" t="s">
        <v>57</v>
      </c>
      <c r="K25" s="45" t="s">
        <v>71</v>
      </c>
      <c r="L25" s="45" t="s">
        <v>71</v>
      </c>
      <c r="M25" s="45" t="s">
        <v>71</v>
      </c>
      <c r="N25" s="45" t="s">
        <v>71</v>
      </c>
      <c r="O25" s="45" t="s">
        <v>71</v>
      </c>
      <c r="P25" s="45" t="s">
        <v>71</v>
      </c>
      <c r="Q25" s="63" t="s">
        <v>71</v>
      </c>
    </row>
    <row r="26" spans="1:17" x14ac:dyDescent="0.35">
      <c r="A26" s="39" t="s">
        <v>58</v>
      </c>
      <c r="B26" s="40">
        <v>0</v>
      </c>
      <c r="C26" s="40">
        <v>0</v>
      </c>
      <c r="D26" s="40">
        <v>0</v>
      </c>
      <c r="E26" s="40">
        <v>9</v>
      </c>
      <c r="F26" s="40">
        <v>12</v>
      </c>
      <c r="G26" s="40">
        <v>1</v>
      </c>
      <c r="H26" s="62">
        <v>22</v>
      </c>
      <c r="I26" s="43"/>
      <c r="J26" s="39" t="s">
        <v>58</v>
      </c>
      <c r="K26" s="45">
        <v>0</v>
      </c>
      <c r="L26" s="45">
        <v>0</v>
      </c>
      <c r="M26" s="45">
        <v>0</v>
      </c>
      <c r="N26" s="45">
        <v>0.40909090909090901</v>
      </c>
      <c r="O26" s="45">
        <v>0.54545454545454497</v>
      </c>
      <c r="P26" s="45">
        <v>4.5454545454545497E-2</v>
      </c>
      <c r="Q26" s="63">
        <v>1</v>
      </c>
    </row>
    <row r="27" spans="1:17" x14ac:dyDescent="0.35">
      <c r="A27" s="64" t="s">
        <v>44</v>
      </c>
      <c r="B27" s="65">
        <v>0</v>
      </c>
      <c r="C27" s="65">
        <v>0</v>
      </c>
      <c r="D27" s="65">
        <v>0</v>
      </c>
      <c r="E27" s="65">
        <v>8</v>
      </c>
      <c r="F27" s="65">
        <v>9</v>
      </c>
      <c r="G27" s="65">
        <v>0</v>
      </c>
      <c r="H27" s="66">
        <v>17</v>
      </c>
      <c r="I27" s="43"/>
      <c r="J27" s="64" t="s">
        <v>44</v>
      </c>
      <c r="K27" s="67">
        <v>0</v>
      </c>
      <c r="L27" s="67">
        <v>0</v>
      </c>
      <c r="M27" s="67">
        <v>0</v>
      </c>
      <c r="N27" s="67">
        <v>0.47058823529411797</v>
      </c>
      <c r="O27" s="67">
        <v>0.52941176470588203</v>
      </c>
      <c r="P27" s="67">
        <v>0</v>
      </c>
      <c r="Q27" s="68">
        <v>1</v>
      </c>
    </row>
    <row r="28" spans="1:17" x14ac:dyDescent="0.35">
      <c r="A28" s="43"/>
      <c r="B28" s="43"/>
      <c r="C28" s="43"/>
      <c r="D28" s="43"/>
      <c r="E28" s="43"/>
      <c r="F28" s="43"/>
      <c r="G28" s="43"/>
      <c r="H28" s="43"/>
      <c r="I28" s="43"/>
      <c r="J28" s="43"/>
      <c r="K28" s="43"/>
      <c r="L28" s="43"/>
      <c r="M28" s="43"/>
      <c r="N28" s="43"/>
      <c r="O28" s="43"/>
      <c r="P28" s="43"/>
      <c r="Q28" s="53"/>
    </row>
    <row r="29" spans="1:17" x14ac:dyDescent="0.35">
      <c r="A29" s="43"/>
      <c r="B29" s="43"/>
      <c r="C29" s="43"/>
      <c r="D29" s="43"/>
      <c r="E29" s="43"/>
      <c r="F29" s="43"/>
      <c r="G29" s="43"/>
      <c r="H29" s="43"/>
      <c r="I29" s="43"/>
      <c r="J29" s="43"/>
      <c r="K29" s="43"/>
      <c r="L29" s="43"/>
      <c r="M29" s="43"/>
      <c r="N29" s="43"/>
      <c r="O29" s="43"/>
      <c r="P29" s="43"/>
      <c r="Q29" s="53"/>
    </row>
    <row r="30" spans="1:17" ht="15.5" x14ac:dyDescent="0.35">
      <c r="A30" s="47" t="s">
        <v>188</v>
      </c>
      <c r="B30" s="43"/>
      <c r="C30" s="43"/>
      <c r="D30" s="43"/>
      <c r="E30" s="43"/>
      <c r="F30" s="43"/>
      <c r="G30" s="43"/>
      <c r="H30" s="43"/>
      <c r="I30" s="43"/>
      <c r="J30" s="43"/>
      <c r="K30" s="43"/>
      <c r="L30" s="43"/>
      <c r="M30" s="43"/>
      <c r="N30" s="43"/>
      <c r="O30" s="43"/>
      <c r="P30" s="43"/>
      <c r="Q30" s="53"/>
    </row>
    <row r="31" spans="1:17" x14ac:dyDescent="0.35">
      <c r="A31" s="139" t="s">
        <v>40</v>
      </c>
      <c r="B31" s="138" t="s">
        <v>41</v>
      </c>
      <c r="C31" s="138"/>
      <c r="D31" s="138"/>
      <c r="E31" s="138"/>
      <c r="F31" s="138"/>
      <c r="G31" s="138"/>
      <c r="H31" s="138"/>
      <c r="I31" s="43"/>
      <c r="J31" s="139" t="s">
        <v>40</v>
      </c>
      <c r="K31" s="138" t="s">
        <v>64</v>
      </c>
      <c r="L31" s="138"/>
      <c r="M31" s="138"/>
      <c r="N31" s="138"/>
      <c r="O31" s="138"/>
      <c r="P31" s="138"/>
      <c r="Q31" s="138"/>
    </row>
    <row r="32" spans="1:17" ht="39" x14ac:dyDescent="0.35">
      <c r="A32" s="139" t="s">
        <v>0</v>
      </c>
      <c r="B32" s="57" t="s">
        <v>17</v>
      </c>
      <c r="C32" s="57" t="s">
        <v>18</v>
      </c>
      <c r="D32" s="57" t="s">
        <v>19</v>
      </c>
      <c r="E32" s="57" t="s">
        <v>20</v>
      </c>
      <c r="F32" s="57" t="s">
        <v>21</v>
      </c>
      <c r="G32" s="57" t="s">
        <v>156</v>
      </c>
      <c r="H32" s="57" t="s">
        <v>13</v>
      </c>
      <c r="I32" s="43"/>
      <c r="J32" s="139" t="s">
        <v>0</v>
      </c>
      <c r="K32" s="57" t="s">
        <v>17</v>
      </c>
      <c r="L32" s="57" t="s">
        <v>18</v>
      </c>
      <c r="M32" s="57" t="s">
        <v>19</v>
      </c>
      <c r="N32" s="57" t="s">
        <v>20</v>
      </c>
      <c r="O32" s="57" t="s">
        <v>21</v>
      </c>
      <c r="P32" s="57" t="s">
        <v>156</v>
      </c>
      <c r="Q32" s="57" t="s">
        <v>13</v>
      </c>
    </row>
    <row r="33" spans="1:17" x14ac:dyDescent="0.35">
      <c r="A33" s="39" t="s">
        <v>42</v>
      </c>
      <c r="B33" s="40">
        <v>0</v>
      </c>
      <c r="C33" s="40">
        <v>0</v>
      </c>
      <c r="D33" s="40">
        <v>0</v>
      </c>
      <c r="E33" s="40">
        <v>0</v>
      </c>
      <c r="F33" s="40">
        <v>10</v>
      </c>
      <c r="G33" s="40">
        <v>0</v>
      </c>
      <c r="H33" s="62">
        <v>10</v>
      </c>
      <c r="I33" s="43"/>
      <c r="J33" s="39" t="s">
        <v>42</v>
      </c>
      <c r="K33" s="45">
        <v>0</v>
      </c>
      <c r="L33" s="45">
        <v>0</v>
      </c>
      <c r="M33" s="45">
        <v>0</v>
      </c>
      <c r="N33" s="45">
        <v>0</v>
      </c>
      <c r="O33" s="45">
        <v>1</v>
      </c>
      <c r="P33" s="45">
        <v>0</v>
      </c>
      <c r="Q33" s="63">
        <v>1</v>
      </c>
    </row>
    <row r="34" spans="1:17" x14ac:dyDescent="0.35">
      <c r="A34" s="39" t="s">
        <v>43</v>
      </c>
      <c r="B34" s="40">
        <v>0</v>
      </c>
      <c r="C34" s="40">
        <v>0</v>
      </c>
      <c r="D34" s="40">
        <v>0</v>
      </c>
      <c r="E34" s="40">
        <v>0</v>
      </c>
      <c r="F34" s="40">
        <v>4</v>
      </c>
      <c r="G34" s="40">
        <v>0</v>
      </c>
      <c r="H34" s="62">
        <v>4</v>
      </c>
      <c r="I34" s="43"/>
      <c r="J34" s="39" t="s">
        <v>43</v>
      </c>
      <c r="K34" s="45">
        <v>0</v>
      </c>
      <c r="L34" s="45">
        <v>0</v>
      </c>
      <c r="M34" s="45">
        <v>0</v>
      </c>
      <c r="N34" s="45">
        <v>0</v>
      </c>
      <c r="O34" s="45">
        <v>1</v>
      </c>
      <c r="P34" s="45">
        <v>0</v>
      </c>
      <c r="Q34" s="63">
        <v>1</v>
      </c>
    </row>
    <row r="35" spans="1:17" x14ac:dyDescent="0.35">
      <c r="A35" s="64" t="s">
        <v>44</v>
      </c>
      <c r="B35" s="65">
        <v>0</v>
      </c>
      <c r="C35" s="65">
        <v>0</v>
      </c>
      <c r="D35" s="65">
        <v>0</v>
      </c>
      <c r="E35" s="65">
        <v>0</v>
      </c>
      <c r="F35" s="65">
        <v>0</v>
      </c>
      <c r="G35" s="65">
        <v>0</v>
      </c>
      <c r="H35" s="66">
        <v>0</v>
      </c>
      <c r="I35" s="43"/>
      <c r="J35" s="64" t="s">
        <v>44</v>
      </c>
      <c r="K35" s="67" t="s">
        <v>71</v>
      </c>
      <c r="L35" s="67" t="s">
        <v>71</v>
      </c>
      <c r="M35" s="67" t="s">
        <v>71</v>
      </c>
      <c r="N35" s="67" t="s">
        <v>71</v>
      </c>
      <c r="O35" s="67" t="s">
        <v>71</v>
      </c>
      <c r="P35" s="67" t="s">
        <v>71</v>
      </c>
      <c r="Q35" s="68" t="s">
        <v>71</v>
      </c>
    </row>
    <row r="36" spans="1:17" x14ac:dyDescent="0.35">
      <c r="A36" s="43"/>
      <c r="B36" s="43"/>
      <c r="C36" s="43"/>
      <c r="D36" s="43"/>
      <c r="E36" s="43"/>
      <c r="F36" s="43"/>
      <c r="G36" s="43"/>
      <c r="H36" s="43"/>
      <c r="I36" s="43"/>
      <c r="J36" s="43"/>
      <c r="K36" s="43"/>
      <c r="L36" s="43"/>
      <c r="M36" s="43"/>
      <c r="N36" s="43"/>
      <c r="O36" s="43"/>
      <c r="P36" s="43"/>
      <c r="Q36" s="43"/>
    </row>
    <row r="37" spans="1:17" ht="39" x14ac:dyDescent="0.35">
      <c r="A37" s="42" t="s">
        <v>45</v>
      </c>
      <c r="B37" s="57" t="s">
        <v>17</v>
      </c>
      <c r="C37" s="57" t="s">
        <v>18</v>
      </c>
      <c r="D37" s="57" t="s">
        <v>19</v>
      </c>
      <c r="E37" s="57" t="s">
        <v>20</v>
      </c>
      <c r="F37" s="57" t="s">
        <v>21</v>
      </c>
      <c r="G37" s="57" t="s">
        <v>156</v>
      </c>
      <c r="H37" s="57" t="s">
        <v>13</v>
      </c>
      <c r="I37" s="43"/>
      <c r="J37" s="42" t="s">
        <v>45</v>
      </c>
      <c r="K37" s="57" t="s">
        <v>17</v>
      </c>
      <c r="L37" s="57" t="s">
        <v>18</v>
      </c>
      <c r="M37" s="57" t="s">
        <v>19</v>
      </c>
      <c r="N37" s="57" t="s">
        <v>20</v>
      </c>
      <c r="O37" s="57" t="s">
        <v>21</v>
      </c>
      <c r="P37" s="57" t="s">
        <v>156</v>
      </c>
      <c r="Q37" s="57" t="s">
        <v>13</v>
      </c>
    </row>
    <row r="38" spans="1:17" x14ac:dyDescent="0.35">
      <c r="A38" s="39" t="s">
        <v>46</v>
      </c>
      <c r="B38" s="40">
        <v>0</v>
      </c>
      <c r="C38" s="40">
        <v>0</v>
      </c>
      <c r="D38" s="40">
        <v>0</v>
      </c>
      <c r="E38" s="40">
        <v>0</v>
      </c>
      <c r="F38" s="40">
        <v>1</v>
      </c>
      <c r="G38" s="40">
        <v>0</v>
      </c>
      <c r="H38" s="62">
        <v>1</v>
      </c>
      <c r="I38" s="43"/>
      <c r="J38" s="39" t="s">
        <v>46</v>
      </c>
      <c r="K38" s="45">
        <v>0</v>
      </c>
      <c r="L38" s="45">
        <v>0</v>
      </c>
      <c r="M38" s="45">
        <v>0</v>
      </c>
      <c r="N38" s="45">
        <v>0</v>
      </c>
      <c r="O38" s="45">
        <v>1</v>
      </c>
      <c r="P38" s="45">
        <v>0</v>
      </c>
      <c r="Q38" s="63">
        <v>1</v>
      </c>
    </row>
    <row r="39" spans="1:17" x14ac:dyDescent="0.35">
      <c r="A39" s="39" t="s">
        <v>47</v>
      </c>
      <c r="B39" s="40">
        <v>0</v>
      </c>
      <c r="C39" s="40">
        <v>0</v>
      </c>
      <c r="D39" s="40">
        <v>0</v>
      </c>
      <c r="E39" s="40">
        <v>0</v>
      </c>
      <c r="F39" s="40">
        <v>2</v>
      </c>
      <c r="G39" s="40">
        <v>0</v>
      </c>
      <c r="H39" s="62">
        <v>2</v>
      </c>
      <c r="I39" s="43"/>
      <c r="J39" s="39" t="s">
        <v>47</v>
      </c>
      <c r="K39" s="45">
        <v>0</v>
      </c>
      <c r="L39" s="45">
        <v>0</v>
      </c>
      <c r="M39" s="45">
        <v>0</v>
      </c>
      <c r="N39" s="45">
        <v>0</v>
      </c>
      <c r="O39" s="45">
        <v>1</v>
      </c>
      <c r="P39" s="45">
        <v>0</v>
      </c>
      <c r="Q39" s="63">
        <v>1</v>
      </c>
    </row>
    <row r="40" spans="1:17" x14ac:dyDescent="0.35">
      <c r="A40" s="39" t="s">
        <v>48</v>
      </c>
      <c r="B40" s="40">
        <v>0</v>
      </c>
      <c r="C40" s="40">
        <v>0</v>
      </c>
      <c r="D40" s="40">
        <v>0</v>
      </c>
      <c r="E40" s="40">
        <v>0</v>
      </c>
      <c r="F40" s="40">
        <v>5</v>
      </c>
      <c r="G40" s="40">
        <v>0</v>
      </c>
      <c r="H40" s="62">
        <v>5</v>
      </c>
      <c r="I40" s="43"/>
      <c r="J40" s="39" t="s">
        <v>48</v>
      </c>
      <c r="K40" s="45">
        <v>0</v>
      </c>
      <c r="L40" s="45">
        <v>0</v>
      </c>
      <c r="M40" s="45">
        <v>0</v>
      </c>
      <c r="N40" s="45">
        <v>0</v>
      </c>
      <c r="O40" s="45">
        <v>1</v>
      </c>
      <c r="P40" s="45">
        <v>0</v>
      </c>
      <c r="Q40" s="63">
        <v>1</v>
      </c>
    </row>
    <row r="41" spans="1:17" x14ac:dyDescent="0.35">
      <c r="A41" s="39" t="s">
        <v>49</v>
      </c>
      <c r="B41" s="40">
        <v>0</v>
      </c>
      <c r="C41" s="40">
        <v>0</v>
      </c>
      <c r="D41" s="40">
        <v>0</v>
      </c>
      <c r="E41" s="40">
        <v>0</v>
      </c>
      <c r="F41" s="40">
        <v>2</v>
      </c>
      <c r="G41" s="40">
        <v>0</v>
      </c>
      <c r="H41" s="62">
        <v>2</v>
      </c>
      <c r="I41" s="43"/>
      <c r="J41" s="39" t="s">
        <v>49</v>
      </c>
      <c r="K41" s="45">
        <v>0</v>
      </c>
      <c r="L41" s="45">
        <v>0</v>
      </c>
      <c r="M41" s="45">
        <v>0</v>
      </c>
      <c r="N41" s="45">
        <v>0</v>
      </c>
      <c r="O41" s="45">
        <v>1</v>
      </c>
      <c r="P41" s="45">
        <v>0</v>
      </c>
      <c r="Q41" s="63">
        <v>1</v>
      </c>
    </row>
    <row r="42" spans="1:17" x14ac:dyDescent="0.35">
      <c r="A42" s="39" t="s">
        <v>50</v>
      </c>
      <c r="B42" s="40">
        <v>0</v>
      </c>
      <c r="C42" s="40">
        <v>0</v>
      </c>
      <c r="D42" s="40">
        <v>0</v>
      </c>
      <c r="E42" s="40">
        <v>0</v>
      </c>
      <c r="F42" s="40">
        <v>2</v>
      </c>
      <c r="G42" s="40">
        <v>0</v>
      </c>
      <c r="H42" s="62">
        <v>2</v>
      </c>
      <c r="I42" s="43"/>
      <c r="J42" s="39" t="s">
        <v>50</v>
      </c>
      <c r="K42" s="45">
        <v>0</v>
      </c>
      <c r="L42" s="45">
        <v>0</v>
      </c>
      <c r="M42" s="45">
        <v>0</v>
      </c>
      <c r="N42" s="45">
        <v>0</v>
      </c>
      <c r="O42" s="45">
        <v>1</v>
      </c>
      <c r="P42" s="45">
        <v>0</v>
      </c>
      <c r="Q42" s="63">
        <v>1</v>
      </c>
    </row>
    <row r="43" spans="1:17" x14ac:dyDescent="0.35">
      <c r="A43" s="39" t="s">
        <v>51</v>
      </c>
      <c r="B43" s="40">
        <v>0</v>
      </c>
      <c r="C43" s="40">
        <v>0</v>
      </c>
      <c r="D43" s="40">
        <v>0</v>
      </c>
      <c r="E43" s="40">
        <v>0</v>
      </c>
      <c r="F43" s="40">
        <v>0</v>
      </c>
      <c r="G43" s="40">
        <v>0</v>
      </c>
      <c r="H43" s="62">
        <v>0</v>
      </c>
      <c r="I43" s="43"/>
      <c r="J43" s="39" t="s">
        <v>51</v>
      </c>
      <c r="K43" s="45" t="s">
        <v>71</v>
      </c>
      <c r="L43" s="45" t="s">
        <v>71</v>
      </c>
      <c r="M43" s="45" t="s">
        <v>71</v>
      </c>
      <c r="N43" s="45" t="s">
        <v>71</v>
      </c>
      <c r="O43" s="45" t="s">
        <v>71</v>
      </c>
      <c r="P43" s="45" t="s">
        <v>71</v>
      </c>
      <c r="Q43" s="63" t="s">
        <v>71</v>
      </c>
    </row>
    <row r="44" spans="1:17" x14ac:dyDescent="0.35">
      <c r="A44" s="39" t="s">
        <v>52</v>
      </c>
      <c r="B44" s="40">
        <v>0</v>
      </c>
      <c r="C44" s="40">
        <v>0</v>
      </c>
      <c r="D44" s="40">
        <v>0</v>
      </c>
      <c r="E44" s="40">
        <v>0</v>
      </c>
      <c r="F44" s="40">
        <v>2</v>
      </c>
      <c r="G44" s="40">
        <v>0</v>
      </c>
      <c r="H44" s="62">
        <v>2</v>
      </c>
      <c r="I44" s="43"/>
      <c r="J44" s="39" t="s">
        <v>52</v>
      </c>
      <c r="K44" s="45">
        <v>0</v>
      </c>
      <c r="L44" s="45">
        <v>0</v>
      </c>
      <c r="M44" s="45">
        <v>0</v>
      </c>
      <c r="N44" s="45">
        <v>0</v>
      </c>
      <c r="O44" s="45">
        <v>1</v>
      </c>
      <c r="P44" s="45">
        <v>0</v>
      </c>
      <c r="Q44" s="63">
        <v>1</v>
      </c>
    </row>
    <row r="45" spans="1:17" x14ac:dyDescent="0.35">
      <c r="A45" s="39" t="s">
        <v>53</v>
      </c>
      <c r="B45" s="40">
        <v>0</v>
      </c>
      <c r="C45" s="40">
        <v>0</v>
      </c>
      <c r="D45" s="40">
        <v>0</v>
      </c>
      <c r="E45" s="40">
        <v>0</v>
      </c>
      <c r="F45" s="40">
        <v>0</v>
      </c>
      <c r="G45" s="40">
        <v>0</v>
      </c>
      <c r="H45" s="62">
        <v>0</v>
      </c>
      <c r="I45" s="43"/>
      <c r="J45" s="39" t="s">
        <v>53</v>
      </c>
      <c r="K45" s="45" t="s">
        <v>71</v>
      </c>
      <c r="L45" s="45" t="s">
        <v>71</v>
      </c>
      <c r="M45" s="45" t="s">
        <v>71</v>
      </c>
      <c r="N45" s="45" t="s">
        <v>71</v>
      </c>
      <c r="O45" s="45" t="s">
        <v>71</v>
      </c>
      <c r="P45" s="45" t="s">
        <v>71</v>
      </c>
      <c r="Q45" s="63" t="s">
        <v>71</v>
      </c>
    </row>
    <row r="46" spans="1:17" x14ac:dyDescent="0.35">
      <c r="A46" s="64" t="s">
        <v>44</v>
      </c>
      <c r="B46" s="65">
        <v>0</v>
      </c>
      <c r="C46" s="65">
        <v>0</v>
      </c>
      <c r="D46" s="65">
        <v>0</v>
      </c>
      <c r="E46" s="65">
        <v>0</v>
      </c>
      <c r="F46" s="65">
        <v>0</v>
      </c>
      <c r="G46" s="65">
        <v>0</v>
      </c>
      <c r="H46" s="66">
        <v>0</v>
      </c>
      <c r="I46" s="43"/>
      <c r="J46" s="64" t="s">
        <v>44</v>
      </c>
      <c r="K46" s="67" t="s">
        <v>71</v>
      </c>
      <c r="L46" s="67" t="s">
        <v>71</v>
      </c>
      <c r="M46" s="67" t="s">
        <v>71</v>
      </c>
      <c r="N46" s="67" t="s">
        <v>71</v>
      </c>
      <c r="O46" s="67" t="s">
        <v>71</v>
      </c>
      <c r="P46" s="67" t="s">
        <v>71</v>
      </c>
      <c r="Q46" s="68" t="s">
        <v>71</v>
      </c>
    </row>
    <row r="47" spans="1:17" x14ac:dyDescent="0.35">
      <c r="A47" s="43"/>
      <c r="B47" s="43"/>
      <c r="C47" s="43"/>
      <c r="D47" s="43"/>
      <c r="E47" s="43"/>
      <c r="F47" s="43"/>
      <c r="G47" s="43"/>
      <c r="H47" s="43"/>
      <c r="I47" s="43"/>
      <c r="J47" s="43"/>
      <c r="K47" s="43"/>
      <c r="L47" s="43"/>
      <c r="M47" s="43"/>
      <c r="N47" s="43"/>
      <c r="O47" s="43"/>
      <c r="P47" s="43"/>
      <c r="Q47" s="69"/>
    </row>
    <row r="48" spans="1:17" ht="39" x14ac:dyDescent="0.35">
      <c r="A48" s="42" t="s">
        <v>157</v>
      </c>
      <c r="B48" s="57" t="s">
        <v>17</v>
      </c>
      <c r="C48" s="57" t="s">
        <v>18</v>
      </c>
      <c r="D48" s="57" t="s">
        <v>19</v>
      </c>
      <c r="E48" s="57" t="s">
        <v>20</v>
      </c>
      <c r="F48" s="57" t="s">
        <v>21</v>
      </c>
      <c r="G48" s="57" t="s">
        <v>156</v>
      </c>
      <c r="H48" s="57" t="s">
        <v>13</v>
      </c>
      <c r="I48" s="43"/>
      <c r="J48" s="42" t="s">
        <v>157</v>
      </c>
      <c r="K48" s="57" t="s">
        <v>17</v>
      </c>
      <c r="L48" s="57" t="s">
        <v>18</v>
      </c>
      <c r="M48" s="57" t="s">
        <v>19</v>
      </c>
      <c r="N48" s="57" t="s">
        <v>20</v>
      </c>
      <c r="O48" s="57" t="s">
        <v>21</v>
      </c>
      <c r="P48" s="57" t="s">
        <v>156</v>
      </c>
      <c r="Q48" s="57" t="s">
        <v>13</v>
      </c>
    </row>
    <row r="49" spans="1:17" x14ac:dyDescent="0.35">
      <c r="A49" s="39" t="s">
        <v>54</v>
      </c>
      <c r="B49" s="40">
        <v>0</v>
      </c>
      <c r="C49" s="40">
        <v>0</v>
      </c>
      <c r="D49" s="40">
        <v>0</v>
      </c>
      <c r="E49" s="40">
        <v>0</v>
      </c>
      <c r="F49" s="40">
        <v>0</v>
      </c>
      <c r="G49" s="40">
        <v>0</v>
      </c>
      <c r="H49" s="62">
        <v>0</v>
      </c>
      <c r="I49" s="43"/>
      <c r="J49" s="39" t="s">
        <v>54</v>
      </c>
      <c r="K49" s="45" t="s">
        <v>71</v>
      </c>
      <c r="L49" s="45" t="s">
        <v>71</v>
      </c>
      <c r="M49" s="45" t="s">
        <v>71</v>
      </c>
      <c r="N49" s="45" t="s">
        <v>71</v>
      </c>
      <c r="O49" s="45" t="s">
        <v>71</v>
      </c>
      <c r="P49" s="45" t="s">
        <v>71</v>
      </c>
      <c r="Q49" s="63" t="s">
        <v>71</v>
      </c>
    </row>
    <row r="50" spans="1:17" x14ac:dyDescent="0.35">
      <c r="A50" s="39" t="s">
        <v>55</v>
      </c>
      <c r="B50" s="40">
        <v>0</v>
      </c>
      <c r="C50" s="40">
        <v>0</v>
      </c>
      <c r="D50" s="40">
        <v>0</v>
      </c>
      <c r="E50" s="40">
        <v>0</v>
      </c>
      <c r="F50" s="40">
        <v>0</v>
      </c>
      <c r="G50" s="40">
        <v>0</v>
      </c>
      <c r="H50" s="62">
        <v>0</v>
      </c>
      <c r="I50" s="43"/>
      <c r="J50" s="39" t="s">
        <v>55</v>
      </c>
      <c r="K50" s="45" t="s">
        <v>71</v>
      </c>
      <c r="L50" s="45" t="s">
        <v>71</v>
      </c>
      <c r="M50" s="45" t="s">
        <v>71</v>
      </c>
      <c r="N50" s="45" t="s">
        <v>71</v>
      </c>
      <c r="O50" s="45" t="s">
        <v>71</v>
      </c>
      <c r="P50" s="45" t="s">
        <v>71</v>
      </c>
      <c r="Q50" s="63" t="s">
        <v>71</v>
      </c>
    </row>
    <row r="51" spans="1:17" x14ac:dyDescent="0.35">
      <c r="A51" s="39" t="s">
        <v>56</v>
      </c>
      <c r="B51" s="40">
        <v>0</v>
      </c>
      <c r="C51" s="40">
        <v>0</v>
      </c>
      <c r="D51" s="40">
        <v>0</v>
      </c>
      <c r="E51" s="40">
        <v>0</v>
      </c>
      <c r="F51" s="40">
        <v>0</v>
      </c>
      <c r="G51" s="40">
        <v>0</v>
      </c>
      <c r="H51" s="62">
        <v>0</v>
      </c>
      <c r="I51" s="43"/>
      <c r="J51" s="39" t="s">
        <v>56</v>
      </c>
      <c r="K51" s="45" t="s">
        <v>71</v>
      </c>
      <c r="L51" s="45" t="s">
        <v>71</v>
      </c>
      <c r="M51" s="45" t="s">
        <v>71</v>
      </c>
      <c r="N51" s="45" t="s">
        <v>71</v>
      </c>
      <c r="O51" s="45" t="s">
        <v>71</v>
      </c>
      <c r="P51" s="45" t="s">
        <v>71</v>
      </c>
      <c r="Q51" s="63" t="s">
        <v>71</v>
      </c>
    </row>
    <row r="52" spans="1:17" x14ac:dyDescent="0.35">
      <c r="A52" s="39" t="s">
        <v>57</v>
      </c>
      <c r="B52" s="40">
        <v>0</v>
      </c>
      <c r="C52" s="40">
        <v>0</v>
      </c>
      <c r="D52" s="40">
        <v>0</v>
      </c>
      <c r="E52" s="40">
        <v>0</v>
      </c>
      <c r="F52" s="40">
        <v>0</v>
      </c>
      <c r="G52" s="40">
        <v>0</v>
      </c>
      <c r="H52" s="62">
        <v>0</v>
      </c>
      <c r="I52" s="43"/>
      <c r="J52" s="39" t="s">
        <v>57</v>
      </c>
      <c r="K52" s="45" t="s">
        <v>71</v>
      </c>
      <c r="L52" s="45" t="s">
        <v>71</v>
      </c>
      <c r="M52" s="45" t="s">
        <v>71</v>
      </c>
      <c r="N52" s="45" t="s">
        <v>71</v>
      </c>
      <c r="O52" s="45" t="s">
        <v>71</v>
      </c>
      <c r="P52" s="45" t="s">
        <v>71</v>
      </c>
      <c r="Q52" s="63" t="s">
        <v>71</v>
      </c>
    </row>
    <row r="53" spans="1:17" x14ac:dyDescent="0.35">
      <c r="A53" s="39" t="s">
        <v>58</v>
      </c>
      <c r="B53" s="40">
        <v>0</v>
      </c>
      <c r="C53" s="40">
        <v>0</v>
      </c>
      <c r="D53" s="40">
        <v>0</v>
      </c>
      <c r="E53" s="40">
        <v>0</v>
      </c>
      <c r="F53" s="40">
        <v>13</v>
      </c>
      <c r="G53" s="40">
        <v>0</v>
      </c>
      <c r="H53" s="62">
        <v>13</v>
      </c>
      <c r="I53" s="43"/>
      <c r="J53" s="39" t="s">
        <v>58</v>
      </c>
      <c r="K53" s="45">
        <v>0</v>
      </c>
      <c r="L53" s="45">
        <v>0</v>
      </c>
      <c r="M53" s="45">
        <v>0</v>
      </c>
      <c r="N53" s="45">
        <v>0</v>
      </c>
      <c r="O53" s="45">
        <v>1</v>
      </c>
      <c r="P53" s="45">
        <v>0</v>
      </c>
      <c r="Q53" s="63">
        <v>1</v>
      </c>
    </row>
    <row r="54" spans="1:17" x14ac:dyDescent="0.35">
      <c r="A54" s="64" t="s">
        <v>44</v>
      </c>
      <c r="B54" s="65">
        <v>0</v>
      </c>
      <c r="C54" s="65">
        <v>0</v>
      </c>
      <c r="D54" s="65">
        <v>0</v>
      </c>
      <c r="E54" s="65">
        <v>0</v>
      </c>
      <c r="F54" s="65">
        <v>1</v>
      </c>
      <c r="G54" s="65">
        <v>0</v>
      </c>
      <c r="H54" s="66">
        <v>1</v>
      </c>
      <c r="I54" s="43"/>
      <c r="J54" s="64" t="s">
        <v>44</v>
      </c>
      <c r="K54" s="67">
        <v>0</v>
      </c>
      <c r="L54" s="67">
        <v>0</v>
      </c>
      <c r="M54" s="67">
        <v>0</v>
      </c>
      <c r="N54" s="67">
        <v>0</v>
      </c>
      <c r="O54" s="67">
        <v>1</v>
      </c>
      <c r="P54" s="67">
        <v>0</v>
      </c>
      <c r="Q54" s="68">
        <v>1</v>
      </c>
    </row>
    <row r="55" spans="1:17" x14ac:dyDescent="0.35">
      <c r="Q55" s="25" t="s">
        <v>15</v>
      </c>
    </row>
    <row r="56" spans="1:17" x14ac:dyDescent="0.35">
      <c r="A56" s="133" t="s">
        <v>62</v>
      </c>
      <c r="B56" s="134"/>
      <c r="C56" s="134"/>
      <c r="D56" s="134"/>
      <c r="E56" s="134"/>
      <c r="F56" s="134"/>
      <c r="G56" s="134"/>
      <c r="H56" s="134"/>
    </row>
    <row r="58" spans="1:17" x14ac:dyDescent="0.35">
      <c r="A58" s="26" t="s">
        <v>16</v>
      </c>
    </row>
    <row r="59" spans="1:17" ht="15" customHeight="1" x14ac:dyDescent="0.35">
      <c r="A59" s="129" t="s">
        <v>137</v>
      </c>
      <c r="B59" s="129"/>
      <c r="C59" s="129"/>
      <c r="D59" s="129"/>
      <c r="E59" s="129"/>
      <c r="F59" s="129"/>
      <c r="G59" s="129"/>
      <c r="H59" s="129"/>
    </row>
    <row r="60" spans="1:17" x14ac:dyDescent="0.35">
      <c r="A60" s="129"/>
      <c r="B60" s="129"/>
      <c r="C60" s="129"/>
      <c r="D60" s="129"/>
      <c r="E60" s="129"/>
      <c r="F60" s="129"/>
      <c r="G60" s="129"/>
      <c r="H60" s="129"/>
    </row>
    <row r="61" spans="1:17" x14ac:dyDescent="0.35">
      <c r="A61" s="129"/>
      <c r="B61" s="129"/>
      <c r="C61" s="129"/>
      <c r="D61" s="129"/>
      <c r="E61" s="129"/>
      <c r="F61" s="129"/>
      <c r="G61" s="129"/>
      <c r="H61" s="129"/>
    </row>
    <row r="62" spans="1:17" x14ac:dyDescent="0.35">
      <c r="A62" s="129"/>
      <c r="B62" s="129"/>
      <c r="C62" s="129"/>
      <c r="D62" s="129"/>
      <c r="E62" s="129"/>
      <c r="F62" s="129"/>
      <c r="G62" s="129"/>
      <c r="H62" s="129"/>
    </row>
    <row r="63" spans="1:17" ht="15" customHeight="1" x14ac:dyDescent="0.35">
      <c r="A63" s="135" t="s">
        <v>173</v>
      </c>
      <c r="B63" s="135"/>
      <c r="C63" s="135"/>
      <c r="D63" s="135"/>
      <c r="E63" s="135"/>
      <c r="F63" s="135"/>
      <c r="G63" s="135"/>
      <c r="H63" s="135"/>
    </row>
    <row r="64" spans="1:17" x14ac:dyDescent="0.35">
      <c r="A64" s="135"/>
      <c r="B64" s="135"/>
      <c r="C64" s="135"/>
      <c r="D64" s="135"/>
      <c r="E64" s="135"/>
      <c r="F64" s="135"/>
      <c r="G64" s="135"/>
      <c r="H64" s="135"/>
    </row>
    <row r="65" spans="1:8" x14ac:dyDescent="0.35">
      <c r="A65" s="135"/>
      <c r="B65" s="135"/>
      <c r="C65" s="135"/>
      <c r="D65" s="135"/>
      <c r="E65" s="135"/>
      <c r="F65" s="135"/>
      <c r="G65" s="135"/>
      <c r="H65" s="135"/>
    </row>
    <row r="66" spans="1:8" x14ac:dyDescent="0.35">
      <c r="A66" s="135"/>
      <c r="B66" s="135"/>
      <c r="C66" s="135"/>
      <c r="D66" s="135"/>
      <c r="E66" s="135"/>
      <c r="F66" s="135"/>
      <c r="G66" s="135"/>
      <c r="H66" s="135"/>
    </row>
    <row r="67" spans="1:8" ht="15" customHeight="1" x14ac:dyDescent="0.35">
      <c r="A67" s="135" t="s">
        <v>151</v>
      </c>
      <c r="B67" s="135"/>
      <c r="C67" s="135"/>
      <c r="D67" s="135"/>
      <c r="E67" s="135"/>
      <c r="F67" s="135"/>
      <c r="G67" s="135"/>
      <c r="H67" s="135"/>
    </row>
    <row r="68" spans="1:8" x14ac:dyDescent="0.35">
      <c r="A68" s="135"/>
      <c r="B68" s="135"/>
      <c r="C68" s="135"/>
      <c r="D68" s="135"/>
      <c r="E68" s="135"/>
      <c r="F68" s="135"/>
      <c r="G68" s="135"/>
      <c r="H68" s="135"/>
    </row>
    <row r="69" spans="1:8" x14ac:dyDescent="0.35">
      <c r="A69" s="133" t="s">
        <v>134</v>
      </c>
      <c r="B69" s="134"/>
      <c r="C69" s="134"/>
      <c r="D69" s="134"/>
      <c r="E69" s="134"/>
      <c r="F69" s="134"/>
      <c r="G69" s="134"/>
      <c r="H69" s="134"/>
    </row>
    <row r="70" spans="1:8" x14ac:dyDescent="0.35">
      <c r="A70" s="134"/>
      <c r="B70" s="134"/>
      <c r="C70" s="134"/>
      <c r="D70" s="134"/>
      <c r="E70" s="134"/>
      <c r="F70" s="134"/>
      <c r="G70" s="134"/>
      <c r="H70" s="134"/>
    </row>
    <row r="71" spans="1:8" x14ac:dyDescent="0.35">
      <c r="A71" s="134"/>
      <c r="B71" s="134"/>
      <c r="C71" s="134"/>
      <c r="D71" s="134"/>
      <c r="E71" s="134"/>
      <c r="F71" s="134"/>
      <c r="G71" s="134"/>
      <c r="H71" s="134"/>
    </row>
    <row r="72" spans="1:8" x14ac:dyDescent="0.35">
      <c r="A72" s="133" t="s">
        <v>153</v>
      </c>
      <c r="B72" s="134"/>
      <c r="C72" s="134"/>
      <c r="D72" s="134"/>
      <c r="E72" s="134"/>
      <c r="F72" s="134"/>
      <c r="G72" s="134"/>
      <c r="H72" s="134"/>
    </row>
    <row r="73" spans="1:8" x14ac:dyDescent="0.35">
      <c r="A73" s="134"/>
      <c r="B73" s="134"/>
      <c r="C73" s="134"/>
      <c r="D73" s="134"/>
      <c r="E73" s="134"/>
      <c r="F73" s="134"/>
      <c r="G73" s="134"/>
      <c r="H73" s="134"/>
    </row>
    <row r="74" spans="1:8" ht="15" customHeight="1" x14ac:dyDescent="0.35">
      <c r="A74" s="135" t="s">
        <v>189</v>
      </c>
      <c r="B74" s="135"/>
      <c r="C74" s="135"/>
      <c r="D74" s="135"/>
      <c r="E74" s="135"/>
      <c r="F74" s="135"/>
      <c r="G74" s="135"/>
      <c r="H74" s="135"/>
    </row>
    <row r="75" spans="1:8" x14ac:dyDescent="0.35">
      <c r="A75" s="135"/>
      <c r="B75" s="135"/>
      <c r="C75" s="135"/>
      <c r="D75" s="135"/>
      <c r="E75" s="135"/>
      <c r="F75" s="135"/>
      <c r="G75" s="135"/>
      <c r="H75" s="135"/>
    </row>
  </sheetData>
  <mergeCells count="16">
    <mergeCell ref="A74:H75"/>
    <mergeCell ref="A56:H56"/>
    <mergeCell ref="A31:A32"/>
    <mergeCell ref="B31:H31"/>
    <mergeCell ref="J31:J32"/>
    <mergeCell ref="A59:H62"/>
    <mergeCell ref="A63:H66"/>
    <mergeCell ref="A67:H68"/>
    <mergeCell ref="A69:H71"/>
    <mergeCell ref="A72:H73"/>
    <mergeCell ref="K31:Q31"/>
    <mergeCell ref="A1:H1"/>
    <mergeCell ref="A4:A5"/>
    <mergeCell ref="B4:H4"/>
    <mergeCell ref="J4:J5"/>
    <mergeCell ref="K4:Q4"/>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9364-A2D6-419B-802E-F68A3FBDC3B7}">
  <dimension ref="A1:I82"/>
  <sheetViews>
    <sheetView workbookViewId="0">
      <selection sqref="A1:E1"/>
    </sheetView>
  </sheetViews>
  <sheetFormatPr defaultColWidth="11.54296875" defaultRowHeight="14.5" x14ac:dyDescent="0.35"/>
  <cols>
    <col min="1" max="1" width="20.54296875" style="10" customWidth="1"/>
    <col min="2" max="3" width="13.54296875" style="10" customWidth="1"/>
    <col min="4" max="16384" width="11.54296875" style="10"/>
  </cols>
  <sheetData>
    <row r="1" spans="1:6" ht="45" customHeight="1" x14ac:dyDescent="0.35">
      <c r="A1" s="137" t="s">
        <v>158</v>
      </c>
      <c r="B1" s="131"/>
      <c r="C1" s="131"/>
      <c r="D1" s="131"/>
      <c r="E1" s="131"/>
      <c r="F1" s="18" t="str">
        <f>HYPERLINK("#'Index'!A1", "Index")</f>
        <v>Index</v>
      </c>
    </row>
    <row r="2" spans="1:6" x14ac:dyDescent="0.35">
      <c r="A2" s="70"/>
      <c r="B2" s="43"/>
      <c r="C2" s="43"/>
      <c r="D2" s="43"/>
      <c r="E2" s="43"/>
    </row>
    <row r="3" spans="1:6" x14ac:dyDescent="0.35">
      <c r="A3" s="47" t="s">
        <v>136</v>
      </c>
      <c r="B3" s="43"/>
      <c r="C3" s="43"/>
      <c r="D3" s="43"/>
      <c r="E3" s="43"/>
    </row>
    <row r="4" spans="1:6" ht="15" x14ac:dyDescent="0.35">
      <c r="A4" s="139" t="s">
        <v>40</v>
      </c>
      <c r="B4" s="138" t="s">
        <v>159</v>
      </c>
      <c r="C4" s="138"/>
      <c r="D4" s="43"/>
      <c r="E4" s="43"/>
    </row>
    <row r="5" spans="1:6" x14ac:dyDescent="0.35">
      <c r="A5" s="139" t="s">
        <v>0</v>
      </c>
      <c r="B5" s="57" t="s">
        <v>24</v>
      </c>
      <c r="C5" s="57" t="s">
        <v>25</v>
      </c>
      <c r="D5" s="43"/>
      <c r="E5" s="43"/>
    </row>
    <row r="6" spans="1:6" x14ac:dyDescent="0.35">
      <c r="A6" s="39" t="s">
        <v>42</v>
      </c>
      <c r="B6" s="49">
        <v>3.8333333333333299</v>
      </c>
      <c r="C6" s="49">
        <v>3.1666666666666701</v>
      </c>
      <c r="D6" s="43"/>
      <c r="E6" s="43"/>
      <c r="F6" s="33"/>
    </row>
    <row r="7" spans="1:6" x14ac:dyDescent="0.35">
      <c r="A7" s="39" t="s">
        <v>43</v>
      </c>
      <c r="B7" s="49">
        <v>3.7239583333333299</v>
      </c>
      <c r="C7" s="49">
        <v>2.875</v>
      </c>
      <c r="D7" s="43"/>
      <c r="E7" s="43"/>
    </row>
    <row r="8" spans="1:6" x14ac:dyDescent="0.35">
      <c r="A8" s="64" t="s">
        <v>44</v>
      </c>
      <c r="B8" s="71" t="s">
        <v>71</v>
      </c>
      <c r="C8" s="71" t="s">
        <v>71</v>
      </c>
      <c r="D8" s="43"/>
      <c r="E8" s="43"/>
    </row>
    <row r="9" spans="1:6" x14ac:dyDescent="0.35">
      <c r="A9" s="43"/>
      <c r="B9" s="43"/>
      <c r="C9" s="43"/>
      <c r="D9" s="43"/>
      <c r="E9" s="43"/>
    </row>
    <row r="10" spans="1:6" x14ac:dyDescent="0.35">
      <c r="A10" s="42" t="s">
        <v>45</v>
      </c>
      <c r="B10" s="57" t="s">
        <v>24</v>
      </c>
      <c r="C10" s="57" t="s">
        <v>25</v>
      </c>
      <c r="D10" s="43"/>
      <c r="E10" s="43"/>
    </row>
    <row r="11" spans="1:6" x14ac:dyDescent="0.35">
      <c r="A11" s="39" t="s">
        <v>46</v>
      </c>
      <c r="B11" s="72" t="s">
        <v>71</v>
      </c>
      <c r="C11" s="72" t="s">
        <v>71</v>
      </c>
      <c r="D11" s="43"/>
      <c r="E11" s="43"/>
    </row>
    <row r="12" spans="1:6" x14ac:dyDescent="0.35">
      <c r="A12" s="39" t="s">
        <v>47</v>
      </c>
      <c r="B12" s="72">
        <v>4.9000000000000004</v>
      </c>
      <c r="C12" s="72">
        <v>3.5</v>
      </c>
      <c r="D12" s="43"/>
      <c r="E12" s="43"/>
    </row>
    <row r="13" spans="1:6" x14ac:dyDescent="0.35">
      <c r="A13" s="39" t="s">
        <v>48</v>
      </c>
      <c r="B13" s="72">
        <v>2.5</v>
      </c>
      <c r="C13" s="72">
        <v>2.3333333333333299</v>
      </c>
      <c r="D13" s="43"/>
      <c r="E13" s="43"/>
    </row>
    <row r="14" spans="1:6" x14ac:dyDescent="0.35">
      <c r="A14" s="39" t="s">
        <v>49</v>
      </c>
      <c r="B14" s="72">
        <v>4.0416666666666696</v>
      </c>
      <c r="C14" s="72">
        <v>3.0833333333333299</v>
      </c>
      <c r="D14" s="43"/>
      <c r="E14" s="43"/>
    </row>
    <row r="15" spans="1:6" x14ac:dyDescent="0.35">
      <c r="A15" s="39" t="s">
        <v>50</v>
      </c>
      <c r="B15" s="72" t="s">
        <v>71</v>
      </c>
      <c r="C15" s="72" t="s">
        <v>71</v>
      </c>
      <c r="D15" s="43"/>
      <c r="E15" s="43"/>
    </row>
    <row r="16" spans="1:6" x14ac:dyDescent="0.35">
      <c r="A16" s="39" t="s">
        <v>51</v>
      </c>
      <c r="B16" s="72" t="s">
        <v>72</v>
      </c>
      <c r="C16" s="72" t="s">
        <v>72</v>
      </c>
      <c r="D16" s="43"/>
      <c r="E16" s="43"/>
    </row>
    <row r="17" spans="1:9" x14ac:dyDescent="0.35">
      <c r="A17" s="39" t="s">
        <v>52</v>
      </c>
      <c r="B17" s="72" t="s">
        <v>71</v>
      </c>
      <c r="C17" s="72" t="s">
        <v>71</v>
      </c>
      <c r="D17" s="43"/>
      <c r="E17" s="43"/>
    </row>
    <row r="18" spans="1:9" x14ac:dyDescent="0.35">
      <c r="A18" s="39" t="s">
        <v>53</v>
      </c>
      <c r="B18" s="72" t="s">
        <v>71</v>
      </c>
      <c r="C18" s="72" t="s">
        <v>71</v>
      </c>
      <c r="D18" s="43"/>
      <c r="E18" s="43"/>
    </row>
    <row r="19" spans="1:9" x14ac:dyDescent="0.35">
      <c r="A19" s="64" t="s">
        <v>44</v>
      </c>
      <c r="B19" s="71" t="s">
        <v>71</v>
      </c>
      <c r="C19" s="71" t="s">
        <v>71</v>
      </c>
      <c r="D19" s="43"/>
      <c r="E19" s="43"/>
    </row>
    <row r="20" spans="1:9" x14ac:dyDescent="0.35">
      <c r="A20" s="43"/>
      <c r="B20" s="43"/>
      <c r="C20" s="43"/>
      <c r="D20" s="43"/>
      <c r="E20" s="43"/>
    </row>
    <row r="21" spans="1:9" ht="15" x14ac:dyDescent="0.35">
      <c r="A21" s="42" t="s">
        <v>160</v>
      </c>
      <c r="B21" s="57" t="s">
        <v>24</v>
      </c>
      <c r="C21" s="57" t="s">
        <v>25</v>
      </c>
      <c r="D21" s="43"/>
      <c r="E21" s="43"/>
    </row>
    <row r="22" spans="1:9" x14ac:dyDescent="0.35">
      <c r="A22" s="39" t="s">
        <v>54</v>
      </c>
      <c r="B22" s="72" t="s">
        <v>72</v>
      </c>
      <c r="C22" s="72" t="s">
        <v>72</v>
      </c>
      <c r="D22" s="43"/>
      <c r="E22" s="43"/>
    </row>
    <row r="23" spans="1:9" x14ac:dyDescent="0.35">
      <c r="A23" s="39" t="s">
        <v>55</v>
      </c>
      <c r="B23" s="72" t="s">
        <v>71</v>
      </c>
      <c r="C23" s="72" t="s">
        <v>71</v>
      </c>
      <c r="D23" s="43"/>
      <c r="E23" s="43"/>
    </row>
    <row r="24" spans="1:9" x14ac:dyDescent="0.35">
      <c r="A24" s="39" t="s">
        <v>56</v>
      </c>
      <c r="B24" s="72" t="s">
        <v>72</v>
      </c>
      <c r="C24" s="72" t="s">
        <v>72</v>
      </c>
      <c r="D24" s="43"/>
      <c r="E24" s="43"/>
    </row>
    <row r="25" spans="1:9" x14ac:dyDescent="0.35">
      <c r="A25" s="39" t="s">
        <v>57</v>
      </c>
      <c r="B25" s="72" t="s">
        <v>71</v>
      </c>
      <c r="C25" s="72" t="s">
        <v>71</v>
      </c>
      <c r="D25" s="43"/>
      <c r="E25" s="43"/>
    </row>
    <row r="26" spans="1:9" x14ac:dyDescent="0.35">
      <c r="A26" s="39" t="s">
        <v>58</v>
      </c>
      <c r="B26" s="49">
        <v>4.2916666666666696</v>
      </c>
      <c r="C26" s="49">
        <v>2.875</v>
      </c>
      <c r="D26" s="43"/>
      <c r="E26" s="43"/>
    </row>
    <row r="27" spans="1:9" x14ac:dyDescent="0.35">
      <c r="A27" s="64" t="s">
        <v>44</v>
      </c>
      <c r="B27" s="71">
        <v>3.1944444444444402</v>
      </c>
      <c r="C27" s="71">
        <v>2.3333333333333299</v>
      </c>
      <c r="D27" s="43"/>
      <c r="E27" s="43"/>
    </row>
    <row r="28" spans="1:9" x14ac:dyDescent="0.35">
      <c r="A28" s="43"/>
      <c r="B28" s="43"/>
      <c r="C28" s="43"/>
      <c r="D28" s="43"/>
      <c r="E28" s="43"/>
      <c r="I28" s="25"/>
    </row>
    <row r="29" spans="1:9" x14ac:dyDescent="0.35">
      <c r="A29" s="43"/>
      <c r="B29" s="43"/>
      <c r="C29" s="43"/>
      <c r="D29" s="43"/>
      <c r="E29" s="43"/>
    </row>
    <row r="30" spans="1:9" x14ac:dyDescent="0.35">
      <c r="A30" s="47" t="s">
        <v>128</v>
      </c>
      <c r="B30" s="43"/>
      <c r="C30" s="43"/>
      <c r="D30" s="43"/>
      <c r="E30" s="43"/>
    </row>
    <row r="31" spans="1:9" ht="15" x14ac:dyDescent="0.35">
      <c r="A31" s="139" t="s">
        <v>40</v>
      </c>
      <c r="B31" s="138" t="s">
        <v>159</v>
      </c>
      <c r="C31" s="138"/>
      <c r="D31" s="43"/>
      <c r="E31" s="43"/>
    </row>
    <row r="32" spans="1:9" x14ac:dyDescent="0.35">
      <c r="A32" s="139" t="s">
        <v>0</v>
      </c>
      <c r="B32" s="57" t="s">
        <v>24</v>
      </c>
      <c r="C32" s="57" t="s">
        <v>25</v>
      </c>
      <c r="D32" s="43"/>
      <c r="E32" s="43"/>
    </row>
    <row r="33" spans="1:5" x14ac:dyDescent="0.35">
      <c r="A33" s="39" t="s">
        <v>42</v>
      </c>
      <c r="B33" s="49">
        <v>5.5250000000000004</v>
      </c>
      <c r="C33" s="49">
        <v>5.5</v>
      </c>
      <c r="D33" s="43"/>
      <c r="E33" s="43"/>
    </row>
    <row r="34" spans="1:5" x14ac:dyDescent="0.35">
      <c r="A34" s="39" t="s">
        <v>43</v>
      </c>
      <c r="B34" s="72" t="s">
        <v>72</v>
      </c>
      <c r="C34" s="72" t="s">
        <v>72</v>
      </c>
      <c r="D34" s="43"/>
      <c r="E34" s="43"/>
    </row>
    <row r="35" spans="1:5" x14ac:dyDescent="0.35">
      <c r="A35" s="64" t="s">
        <v>44</v>
      </c>
      <c r="B35" s="71" t="s">
        <v>71</v>
      </c>
      <c r="C35" s="71" t="s">
        <v>71</v>
      </c>
      <c r="D35" s="43"/>
      <c r="E35" s="43"/>
    </row>
    <row r="36" spans="1:5" x14ac:dyDescent="0.35">
      <c r="A36" s="43"/>
      <c r="B36" s="43"/>
      <c r="C36" s="43"/>
      <c r="D36" s="43"/>
      <c r="E36" s="43"/>
    </row>
    <row r="37" spans="1:5" x14ac:dyDescent="0.35">
      <c r="A37" s="42" t="s">
        <v>45</v>
      </c>
      <c r="B37" s="57" t="s">
        <v>24</v>
      </c>
      <c r="C37" s="57" t="s">
        <v>25</v>
      </c>
      <c r="D37" s="43"/>
      <c r="E37" s="43"/>
    </row>
    <row r="38" spans="1:5" x14ac:dyDescent="0.35">
      <c r="A38" s="39" t="s">
        <v>46</v>
      </c>
      <c r="B38" s="72" t="s">
        <v>72</v>
      </c>
      <c r="C38" s="72" t="s">
        <v>72</v>
      </c>
      <c r="D38" s="43"/>
      <c r="E38" s="43"/>
    </row>
    <row r="39" spans="1:5" x14ac:dyDescent="0.35">
      <c r="A39" s="39" t="s">
        <v>47</v>
      </c>
      <c r="B39" s="72" t="s">
        <v>72</v>
      </c>
      <c r="C39" s="72" t="s">
        <v>72</v>
      </c>
      <c r="D39" s="43"/>
      <c r="E39" s="43"/>
    </row>
    <row r="40" spans="1:5" x14ac:dyDescent="0.35">
      <c r="A40" s="39" t="s">
        <v>48</v>
      </c>
      <c r="B40" s="72">
        <v>5.7</v>
      </c>
      <c r="C40" s="49">
        <v>6</v>
      </c>
      <c r="D40" s="43"/>
      <c r="E40" s="43"/>
    </row>
    <row r="41" spans="1:5" x14ac:dyDescent="0.35">
      <c r="A41" s="39" t="s">
        <v>49</v>
      </c>
      <c r="B41" s="72" t="s">
        <v>72</v>
      </c>
      <c r="C41" s="72" t="s">
        <v>72</v>
      </c>
      <c r="D41" s="43"/>
      <c r="E41" s="43"/>
    </row>
    <row r="42" spans="1:5" x14ac:dyDescent="0.35">
      <c r="A42" s="39" t="s">
        <v>50</v>
      </c>
      <c r="B42" s="72" t="s">
        <v>72</v>
      </c>
      <c r="C42" s="72" t="s">
        <v>72</v>
      </c>
      <c r="D42" s="43"/>
      <c r="E42" s="43"/>
    </row>
    <row r="43" spans="1:5" x14ac:dyDescent="0.35">
      <c r="A43" s="39" t="s">
        <v>51</v>
      </c>
      <c r="B43" s="72" t="s">
        <v>71</v>
      </c>
      <c r="C43" s="72" t="s">
        <v>71</v>
      </c>
      <c r="D43" s="43"/>
      <c r="E43" s="43"/>
    </row>
    <row r="44" spans="1:5" x14ac:dyDescent="0.35">
      <c r="A44" s="39" t="s">
        <v>52</v>
      </c>
      <c r="B44" s="72" t="s">
        <v>72</v>
      </c>
      <c r="C44" s="72" t="s">
        <v>72</v>
      </c>
      <c r="D44" s="43"/>
      <c r="E44" s="43"/>
    </row>
    <row r="45" spans="1:5" x14ac:dyDescent="0.35">
      <c r="A45" s="39" t="s">
        <v>53</v>
      </c>
      <c r="B45" s="72" t="s">
        <v>71</v>
      </c>
      <c r="C45" s="72" t="s">
        <v>71</v>
      </c>
      <c r="D45" s="43"/>
      <c r="E45" s="43"/>
    </row>
    <row r="46" spans="1:5" x14ac:dyDescent="0.35">
      <c r="A46" s="64" t="s">
        <v>44</v>
      </c>
      <c r="B46" s="71" t="s">
        <v>71</v>
      </c>
      <c r="C46" s="71" t="s">
        <v>71</v>
      </c>
      <c r="D46" s="43"/>
      <c r="E46" s="43"/>
    </row>
    <row r="47" spans="1:5" x14ac:dyDescent="0.35">
      <c r="A47" s="43"/>
      <c r="B47" s="43"/>
      <c r="C47" s="43"/>
      <c r="D47" s="43"/>
      <c r="E47" s="43"/>
    </row>
    <row r="48" spans="1:5" ht="15" x14ac:dyDescent="0.35">
      <c r="A48" s="42" t="s">
        <v>160</v>
      </c>
      <c r="B48" s="57" t="s">
        <v>24</v>
      </c>
      <c r="C48" s="57" t="s">
        <v>25</v>
      </c>
      <c r="D48" s="43"/>
      <c r="E48" s="43"/>
    </row>
    <row r="49" spans="1:8" x14ac:dyDescent="0.35">
      <c r="A49" s="39" t="s">
        <v>54</v>
      </c>
      <c r="B49" s="72" t="s">
        <v>71</v>
      </c>
      <c r="C49" s="72" t="s">
        <v>71</v>
      </c>
      <c r="D49" s="43"/>
      <c r="E49" s="43"/>
    </row>
    <row r="50" spans="1:8" x14ac:dyDescent="0.35">
      <c r="A50" s="39" t="s">
        <v>55</v>
      </c>
      <c r="B50" s="72" t="s">
        <v>71</v>
      </c>
      <c r="C50" s="72" t="s">
        <v>71</v>
      </c>
      <c r="D50" s="43"/>
      <c r="E50" s="43"/>
    </row>
    <row r="51" spans="1:8" x14ac:dyDescent="0.35">
      <c r="A51" s="39" t="s">
        <v>56</v>
      </c>
      <c r="B51" s="72" t="s">
        <v>71</v>
      </c>
      <c r="C51" s="72" t="s">
        <v>71</v>
      </c>
      <c r="D51" s="43"/>
      <c r="E51" s="43"/>
    </row>
    <row r="52" spans="1:8" x14ac:dyDescent="0.35">
      <c r="A52" s="39" t="s">
        <v>57</v>
      </c>
      <c r="B52" s="72" t="s">
        <v>71</v>
      </c>
      <c r="C52" s="72" t="s">
        <v>71</v>
      </c>
      <c r="D52" s="43"/>
      <c r="E52" s="43"/>
    </row>
    <row r="53" spans="1:8" x14ac:dyDescent="0.35">
      <c r="A53" s="39" t="s">
        <v>58</v>
      </c>
      <c r="B53" s="72">
        <v>6.3269230769230802</v>
      </c>
      <c r="C53" s="49">
        <v>8</v>
      </c>
      <c r="D53" s="43"/>
      <c r="E53" s="43"/>
    </row>
    <row r="54" spans="1:8" x14ac:dyDescent="0.35">
      <c r="A54" s="64" t="s">
        <v>44</v>
      </c>
      <c r="B54" s="71" t="s">
        <v>72</v>
      </c>
      <c r="C54" s="71" t="s">
        <v>72</v>
      </c>
      <c r="D54" s="43"/>
      <c r="E54" s="43"/>
    </row>
    <row r="55" spans="1:8" x14ac:dyDescent="0.35">
      <c r="A55" s="43"/>
      <c r="B55" s="43"/>
      <c r="C55" s="53" t="s">
        <v>15</v>
      </c>
      <c r="D55" s="43"/>
      <c r="E55" s="43"/>
    </row>
    <row r="56" spans="1:8" x14ac:dyDescent="0.35">
      <c r="A56" s="43"/>
      <c r="B56" s="43"/>
      <c r="C56" s="43"/>
      <c r="D56" s="43"/>
      <c r="E56" s="43"/>
    </row>
    <row r="57" spans="1:8" x14ac:dyDescent="0.35">
      <c r="A57" s="133" t="s">
        <v>65</v>
      </c>
      <c r="B57" s="134"/>
      <c r="C57" s="134"/>
      <c r="D57" s="134"/>
      <c r="E57" s="134"/>
    </row>
    <row r="58" spans="1:8" x14ac:dyDescent="0.35">
      <c r="A58" s="134"/>
      <c r="B58" s="134"/>
      <c r="C58" s="134"/>
      <c r="D58" s="134"/>
      <c r="E58" s="134"/>
    </row>
    <row r="59" spans="1:8" x14ac:dyDescent="0.35">
      <c r="A59" s="133" t="s">
        <v>66</v>
      </c>
      <c r="B59" s="134"/>
      <c r="C59" s="134"/>
      <c r="D59" s="134"/>
      <c r="E59" s="134"/>
    </row>
    <row r="61" spans="1:8" x14ac:dyDescent="0.35">
      <c r="A61" s="26" t="s">
        <v>16</v>
      </c>
    </row>
    <row r="62" spans="1:8" ht="15.75" customHeight="1" x14ac:dyDescent="0.35">
      <c r="A62" s="129" t="s">
        <v>137</v>
      </c>
      <c r="B62" s="129"/>
      <c r="C62" s="129"/>
      <c r="D62" s="129"/>
      <c r="E62" s="129"/>
      <c r="F62" s="31"/>
      <c r="G62" s="31"/>
      <c r="H62" s="31"/>
    </row>
    <row r="63" spans="1:8" ht="15.75" customHeight="1" x14ac:dyDescent="0.35">
      <c r="A63" s="129"/>
      <c r="B63" s="129"/>
      <c r="C63" s="129"/>
      <c r="D63" s="129"/>
      <c r="E63" s="129"/>
      <c r="F63" s="31"/>
      <c r="G63" s="31"/>
      <c r="H63" s="31"/>
    </row>
    <row r="64" spans="1:8" ht="15.75" customHeight="1" x14ac:dyDescent="0.35">
      <c r="A64" s="129"/>
      <c r="B64" s="129"/>
      <c r="C64" s="129"/>
      <c r="D64" s="129"/>
      <c r="E64" s="129"/>
      <c r="F64" s="31"/>
      <c r="G64" s="31"/>
      <c r="H64" s="31"/>
    </row>
    <row r="65" spans="1:8" ht="15.75" customHeight="1" x14ac:dyDescent="0.35">
      <c r="A65" s="129"/>
      <c r="B65" s="129"/>
      <c r="C65" s="129"/>
      <c r="D65" s="129"/>
      <c r="E65" s="129"/>
      <c r="F65" s="31"/>
      <c r="G65" s="31"/>
      <c r="H65" s="31"/>
    </row>
    <row r="66" spans="1:8" ht="15.75" customHeight="1" x14ac:dyDescent="0.35">
      <c r="A66" s="129"/>
      <c r="B66" s="129"/>
      <c r="C66" s="129"/>
      <c r="D66" s="129"/>
      <c r="E66" s="129"/>
      <c r="F66" s="31"/>
      <c r="G66" s="31"/>
      <c r="H66" s="31"/>
    </row>
    <row r="67" spans="1:8" ht="16.5" customHeight="1" x14ac:dyDescent="0.35">
      <c r="A67" s="135" t="s">
        <v>173</v>
      </c>
      <c r="B67" s="135"/>
      <c r="C67" s="135"/>
      <c r="D67" s="135"/>
      <c r="E67" s="135"/>
      <c r="F67" s="30"/>
      <c r="G67" s="30"/>
      <c r="H67" s="30"/>
    </row>
    <row r="68" spans="1:8" ht="16.5" customHeight="1" x14ac:dyDescent="0.35">
      <c r="A68" s="135"/>
      <c r="B68" s="135"/>
      <c r="C68" s="135"/>
      <c r="D68" s="135"/>
      <c r="E68" s="135"/>
      <c r="F68" s="30"/>
      <c r="G68" s="30"/>
      <c r="H68" s="30"/>
    </row>
    <row r="69" spans="1:8" ht="16.5" customHeight="1" x14ac:dyDescent="0.35">
      <c r="A69" s="135"/>
      <c r="B69" s="135"/>
      <c r="C69" s="135"/>
      <c r="D69" s="135"/>
      <c r="E69" s="135"/>
      <c r="F69" s="30"/>
      <c r="G69" s="30"/>
      <c r="H69" s="30"/>
    </row>
    <row r="70" spans="1:8" ht="16.5" customHeight="1" x14ac:dyDescent="0.35">
      <c r="A70" s="135"/>
      <c r="B70" s="135"/>
      <c r="C70" s="135"/>
      <c r="D70" s="135"/>
      <c r="E70" s="135"/>
      <c r="F70" s="30"/>
      <c r="G70" s="30"/>
      <c r="H70" s="30"/>
    </row>
    <row r="71" spans="1:8" ht="16.5" customHeight="1" x14ac:dyDescent="0.35">
      <c r="A71" s="135"/>
      <c r="B71" s="135"/>
      <c r="C71" s="135"/>
      <c r="D71" s="135"/>
      <c r="E71" s="135"/>
      <c r="F71" s="30"/>
      <c r="G71" s="30"/>
      <c r="H71" s="30"/>
    </row>
    <row r="72" spans="1:8" ht="15" customHeight="1" x14ac:dyDescent="0.35">
      <c r="A72" s="135" t="s">
        <v>151</v>
      </c>
      <c r="B72" s="135"/>
      <c r="C72" s="135"/>
      <c r="D72" s="135"/>
      <c r="E72" s="135"/>
      <c r="F72" s="30"/>
      <c r="G72" s="30"/>
      <c r="H72" s="30"/>
    </row>
    <row r="73" spans="1:8" x14ac:dyDescent="0.35">
      <c r="A73" s="135"/>
      <c r="B73" s="135"/>
      <c r="C73" s="135"/>
      <c r="D73" s="135"/>
      <c r="E73" s="135"/>
      <c r="F73" s="30"/>
      <c r="G73" s="30"/>
      <c r="H73" s="30"/>
    </row>
    <row r="74" spans="1:8" ht="17.25" customHeight="1" x14ac:dyDescent="0.35">
      <c r="A74" s="135" t="s">
        <v>163</v>
      </c>
      <c r="B74" s="135"/>
      <c r="C74" s="135"/>
      <c r="D74" s="135"/>
      <c r="E74" s="135"/>
    </row>
    <row r="75" spans="1:8" ht="17.25" customHeight="1" x14ac:dyDescent="0.35">
      <c r="A75" s="135"/>
      <c r="B75" s="135"/>
      <c r="C75" s="135"/>
      <c r="D75" s="135"/>
      <c r="E75" s="135"/>
    </row>
    <row r="76" spans="1:8" ht="17.25" customHeight="1" x14ac:dyDescent="0.35">
      <c r="A76" s="135"/>
      <c r="B76" s="135"/>
      <c r="C76" s="135"/>
      <c r="D76" s="135"/>
      <c r="E76" s="135"/>
    </row>
    <row r="77" spans="1:8" ht="17.25" customHeight="1" x14ac:dyDescent="0.35">
      <c r="A77" s="135"/>
      <c r="B77" s="135"/>
      <c r="C77" s="135"/>
      <c r="D77" s="135"/>
      <c r="E77" s="135"/>
    </row>
    <row r="78" spans="1:8" x14ac:dyDescent="0.35">
      <c r="A78" s="135" t="s">
        <v>161</v>
      </c>
      <c r="B78" s="136"/>
      <c r="C78" s="136"/>
      <c r="D78" s="136"/>
      <c r="E78" s="136"/>
    </row>
    <row r="79" spans="1:8" x14ac:dyDescent="0.35">
      <c r="A79" s="136"/>
      <c r="B79" s="136"/>
      <c r="C79" s="136"/>
      <c r="D79" s="136"/>
      <c r="E79" s="136"/>
    </row>
    <row r="80" spans="1:8" x14ac:dyDescent="0.35">
      <c r="A80" s="135" t="s">
        <v>162</v>
      </c>
      <c r="B80" s="136"/>
      <c r="C80" s="136"/>
      <c r="D80" s="136"/>
      <c r="E80" s="136"/>
    </row>
    <row r="81" spans="1:5" x14ac:dyDescent="0.35">
      <c r="A81" s="136"/>
      <c r="B81" s="136"/>
      <c r="C81" s="136"/>
      <c r="D81" s="136"/>
      <c r="E81" s="136"/>
    </row>
    <row r="82" spans="1:5" x14ac:dyDescent="0.35">
      <c r="A82" s="136"/>
      <c r="B82" s="136"/>
      <c r="C82" s="136"/>
      <c r="D82" s="136"/>
      <c r="E82" s="136"/>
    </row>
  </sheetData>
  <mergeCells count="13">
    <mergeCell ref="A80:E82"/>
    <mergeCell ref="A31:A32"/>
    <mergeCell ref="B31:C31"/>
    <mergeCell ref="A1:E1"/>
    <mergeCell ref="A4:A5"/>
    <mergeCell ref="B4:C4"/>
    <mergeCell ref="A57:E58"/>
    <mergeCell ref="A59:E59"/>
    <mergeCell ref="A62:E66"/>
    <mergeCell ref="A67:E71"/>
    <mergeCell ref="A72:E73"/>
    <mergeCell ref="A74:E77"/>
    <mergeCell ref="A78:E7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CC_crueltyfinal</dc:creator>
  <cp:lastModifiedBy>Davidson, Charlotte</cp:lastModifiedBy>
  <dcterms:created xsi:type="dcterms:W3CDTF">2022-10-31T16:06:03Z</dcterms:created>
  <dcterms:modified xsi:type="dcterms:W3CDTF">2023-03-03T12:19:16Z</dcterms:modified>
</cp:coreProperties>
</file>